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8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worksheets/sheet19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worksheets/sheet20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21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55" activeTab="0"/>
  </bookViews>
  <sheets>
    <sheet name="Chart1" sheetId="1" r:id="rId1"/>
    <sheet name="Sheet1" sheetId="2" r:id="rId2"/>
    <sheet name="Chart2" sheetId="3" r:id="rId3"/>
    <sheet name="Sheet2" sheetId="4" r:id="rId4"/>
    <sheet name="Chart3" sheetId="5" r:id="rId5"/>
    <sheet name="Chart12" sheetId="6" r:id="rId6"/>
    <sheet name="Sheet12" sheetId="7" r:id="rId7"/>
    <sheet name="Chart11" sheetId="8" r:id="rId8"/>
    <sheet name="Sheet11" sheetId="9" r:id="rId9"/>
    <sheet name="Chart13" sheetId="10" r:id="rId10"/>
    <sheet name="Chart20" sheetId="11" r:id="rId11"/>
    <sheet name="Sheet20" sheetId="12" r:id="rId12"/>
    <sheet name="Chart24" sheetId="13" r:id="rId13"/>
    <sheet name="Sheet24" sheetId="14" r:id="rId14"/>
    <sheet name="Chart21" sheetId="15" r:id="rId15"/>
    <sheet name="Sheet21" sheetId="16" r:id="rId16"/>
    <sheet name="Sheet25" sheetId="17" r:id="rId17"/>
    <sheet name="Chart19" sheetId="18" r:id="rId18"/>
    <sheet name="Sheet19" sheetId="19" r:id="rId19"/>
    <sheet name="Chart18" sheetId="20" r:id="rId20"/>
    <sheet name="Sheet18" sheetId="21" r:id="rId21"/>
    <sheet name="Chart17" sheetId="22" r:id="rId22"/>
    <sheet name="Sheet17" sheetId="23" r:id="rId23"/>
    <sheet name="Chart16" sheetId="24" r:id="rId24"/>
    <sheet name="Sheet16" sheetId="25" r:id="rId25"/>
    <sheet name="Chart15" sheetId="26" r:id="rId26"/>
    <sheet name="Sheet15" sheetId="27" r:id="rId27"/>
    <sheet name="Chart14" sheetId="28" r:id="rId28"/>
    <sheet name="Sheet14" sheetId="29" r:id="rId29"/>
    <sheet name="Sheet13" sheetId="30" r:id="rId30"/>
    <sheet name="Chart10" sheetId="31" r:id="rId31"/>
    <sheet name="Sheet10" sheetId="32" r:id="rId32"/>
    <sheet name="Chart9" sheetId="33" r:id="rId33"/>
    <sheet name="Sheet9" sheetId="34" r:id="rId34"/>
    <sheet name="Chart8" sheetId="35" r:id="rId35"/>
    <sheet name="Sheet8" sheetId="36" r:id="rId36"/>
    <sheet name="Chart7" sheetId="37" r:id="rId37"/>
    <sheet name="Sheet7" sheetId="38" r:id="rId38"/>
    <sheet name="Chart6" sheetId="39" r:id="rId39"/>
    <sheet name="Sheet6" sheetId="40" r:id="rId40"/>
    <sheet name="Chart5" sheetId="41" r:id="rId41"/>
    <sheet name="Sheet5" sheetId="42" r:id="rId42"/>
    <sheet name="Chart4" sheetId="43" r:id="rId43"/>
    <sheet name="Sheet4" sheetId="44" r:id="rId44"/>
    <sheet name="Sheet3" sheetId="45" r:id="rId45"/>
  </sheets>
  <definedNames/>
  <calcPr fullCalcOnLoad="1"/>
</workbook>
</file>

<file path=xl/sharedStrings.xml><?xml version="1.0" encoding="utf-8"?>
<sst xmlns="http://schemas.openxmlformats.org/spreadsheetml/2006/main" count="159" uniqueCount="33">
  <si>
    <t>White Males</t>
  </si>
  <si>
    <t>Black Males</t>
  </si>
  <si>
    <t>White Females</t>
  </si>
  <si>
    <t>Others</t>
  </si>
  <si>
    <t xml:space="preserve"> </t>
  </si>
  <si>
    <t>Total</t>
  </si>
  <si>
    <t>Black Females</t>
  </si>
  <si>
    <t>Executives</t>
  </si>
  <si>
    <t>E2 Professionals</t>
  </si>
  <si>
    <t>E3 Technicians</t>
  </si>
  <si>
    <t>E4 Protective Services</t>
  </si>
  <si>
    <t>E5 Paraprofessionals</t>
  </si>
  <si>
    <t>E6 Secretarial/Clerical</t>
  </si>
  <si>
    <t>E7 Skilled Craft</t>
  </si>
  <si>
    <t>E8 Service Maintenance</t>
  </si>
  <si>
    <t>C1 Executive/Non-Academic</t>
  </si>
  <si>
    <t>C3 Professors</t>
  </si>
  <si>
    <t>C4 Associate Professor</t>
  </si>
  <si>
    <t>C5 Assistant Professors</t>
  </si>
  <si>
    <t>C6 Instructors</t>
  </si>
  <si>
    <t>C7  Lecturers</t>
  </si>
  <si>
    <t>C8  Other Academic</t>
  </si>
  <si>
    <t>C9  Other Non-Academic</t>
  </si>
  <si>
    <t>T1  Executives/institutional officers</t>
  </si>
  <si>
    <t>T2 Faculty/administrative/teaching</t>
  </si>
  <si>
    <t>T5 PROFESSIONAL/EDUCATIONAL PERSONNEL</t>
  </si>
  <si>
    <t>White males</t>
  </si>
  <si>
    <t>Black males</t>
  </si>
  <si>
    <t>White females</t>
  </si>
  <si>
    <t>Black females</t>
  </si>
  <si>
    <t>C2 Executive/Academic</t>
  </si>
  <si>
    <t>T3 Faculty/Administrative/Teaching</t>
  </si>
  <si>
    <t>T4 Faculty/Teaching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</si>
</sst>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.75"/>
      <name val="Arial"/>
      <family val="2"/>
    </font>
    <font>
      <sz val="10.7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worksheet" Target="worksheets/sheet10.xml" /><Relationship Id="rId22" Type="http://schemas.openxmlformats.org/officeDocument/2006/relationships/chartsheet" Target="chartsheets/sheet12.xml" /><Relationship Id="rId23" Type="http://schemas.openxmlformats.org/officeDocument/2006/relationships/worksheet" Target="worksheets/sheet11.xml" /><Relationship Id="rId24" Type="http://schemas.openxmlformats.org/officeDocument/2006/relationships/chartsheet" Target="chartsheets/sheet13.xml" /><Relationship Id="rId25" Type="http://schemas.openxmlformats.org/officeDocument/2006/relationships/worksheet" Target="worksheets/sheet12.xml" /><Relationship Id="rId26" Type="http://schemas.openxmlformats.org/officeDocument/2006/relationships/chartsheet" Target="chartsheets/sheet14.xml" /><Relationship Id="rId27" Type="http://schemas.openxmlformats.org/officeDocument/2006/relationships/worksheet" Target="worksheets/sheet13.xml" /><Relationship Id="rId28" Type="http://schemas.openxmlformats.org/officeDocument/2006/relationships/chartsheet" Target="chartsheets/sheet15.xml" /><Relationship Id="rId29" Type="http://schemas.openxmlformats.org/officeDocument/2006/relationships/worksheet" Target="worksheets/sheet14.xml" /><Relationship Id="rId30" Type="http://schemas.openxmlformats.org/officeDocument/2006/relationships/worksheet" Target="worksheets/sheet15.xml" /><Relationship Id="rId31" Type="http://schemas.openxmlformats.org/officeDocument/2006/relationships/chartsheet" Target="chartsheets/sheet16.xml" /><Relationship Id="rId32" Type="http://schemas.openxmlformats.org/officeDocument/2006/relationships/worksheet" Target="worksheets/sheet16.xml" /><Relationship Id="rId33" Type="http://schemas.openxmlformats.org/officeDocument/2006/relationships/chartsheet" Target="chartsheets/sheet17.xml" /><Relationship Id="rId34" Type="http://schemas.openxmlformats.org/officeDocument/2006/relationships/worksheet" Target="worksheets/sheet17.xml" /><Relationship Id="rId35" Type="http://schemas.openxmlformats.org/officeDocument/2006/relationships/chartsheet" Target="chartsheets/sheet18.xml" /><Relationship Id="rId36" Type="http://schemas.openxmlformats.org/officeDocument/2006/relationships/worksheet" Target="worksheets/sheet18.xml" /><Relationship Id="rId37" Type="http://schemas.openxmlformats.org/officeDocument/2006/relationships/chartsheet" Target="chartsheets/sheet19.xml" /><Relationship Id="rId38" Type="http://schemas.openxmlformats.org/officeDocument/2006/relationships/worksheet" Target="worksheets/sheet19.xml" /><Relationship Id="rId39" Type="http://schemas.openxmlformats.org/officeDocument/2006/relationships/chartsheet" Target="chartsheets/sheet20.xml" /><Relationship Id="rId40" Type="http://schemas.openxmlformats.org/officeDocument/2006/relationships/worksheet" Target="worksheets/sheet20.xml" /><Relationship Id="rId41" Type="http://schemas.openxmlformats.org/officeDocument/2006/relationships/chartsheet" Target="chartsheets/sheet21.xml" /><Relationship Id="rId42" Type="http://schemas.openxmlformats.org/officeDocument/2006/relationships/worksheet" Target="worksheets/sheet21.xml" /><Relationship Id="rId43" Type="http://schemas.openxmlformats.org/officeDocument/2006/relationships/chartsheet" Target="chartsheets/sheet22.xml" /><Relationship Id="rId44" Type="http://schemas.openxmlformats.org/officeDocument/2006/relationships/worksheet" Target="worksheets/sheet22.xml" /><Relationship Id="rId45" Type="http://schemas.openxmlformats.org/officeDocument/2006/relationships/worksheet" Target="worksheets/sheet23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25"/>
          <c:y val="0.281"/>
          <c:w val="0.5995"/>
          <c:h val="0.34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1248</c:v>
                </c:pt>
                <c:pt idx="1">
                  <c:v>235</c:v>
                </c:pt>
                <c:pt idx="2">
                  <c:v>736</c:v>
                </c:pt>
                <c:pt idx="3">
                  <c:v>247</c:v>
                </c:pt>
                <c:pt idx="4">
                  <c:v>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26"/>
          <c:w val="0.613"/>
          <c:h val="0.37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Sheet19!$A$2:$A$5</c:f>
              <c:strCache>
                <c:ptCount val="4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</c:strCache>
            </c:strRef>
          </c:cat>
          <c:val>
            <c:numRef>
              <c:f>Sheet19!$B$2:$B$5</c:f>
              <c:numCache>
                <c:ptCount val="4"/>
                <c:pt idx="0">
                  <c:v>16</c:v>
                </c:pt>
                <c:pt idx="1">
                  <c:v>4</c:v>
                </c:pt>
                <c:pt idx="2">
                  <c:v>23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228"/>
          <c:w val="0.61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Sheet18!$A$2:$A$5</c:f>
              <c:strCache>
                <c:ptCount val="4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</c:strCache>
            </c:strRef>
          </c:cat>
          <c:val>
            <c:numRef>
              <c:f>Sheet18!$B$2:$B$5</c:f>
              <c:numCache>
                <c:ptCount val="4"/>
                <c:pt idx="0">
                  <c:v>33</c:v>
                </c:pt>
                <c:pt idx="1">
                  <c:v>6</c:v>
                </c:pt>
                <c:pt idx="2">
                  <c:v>22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228"/>
          <c:w val="0.61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explosion val="18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Sheet17!$A$2:$A$6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Sheet17!$B$2:$B$6</c:f>
              <c:numCache>
                <c:ptCount val="5"/>
                <c:pt idx="0">
                  <c:v>355</c:v>
                </c:pt>
                <c:pt idx="1">
                  <c:v>61</c:v>
                </c:pt>
                <c:pt idx="2">
                  <c:v>159</c:v>
                </c:pt>
                <c:pt idx="3">
                  <c:v>50</c:v>
                </c:pt>
                <c:pt idx="4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75"/>
          <c:y val="0.24225"/>
          <c:w val="0.6147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Sheet16!$A$2:$A$6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Sheet16!$B$2:$B$6</c:f>
              <c:numCache>
                <c:ptCount val="5"/>
                <c:pt idx="0">
                  <c:v>199</c:v>
                </c:pt>
                <c:pt idx="1">
                  <c:v>22</c:v>
                </c:pt>
                <c:pt idx="2">
                  <c:v>232</c:v>
                </c:pt>
                <c:pt idx="3">
                  <c:v>20</c:v>
                </c:pt>
                <c:pt idx="4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5"/>
          <c:y val="0.2395"/>
          <c:w val="0.61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explosion val="12"/>
            <c:spPr>
              <a:solidFill>
                <a:srgbClr val="CCFFCC"/>
              </a:solidFill>
            </c:spPr>
          </c:dPt>
          <c:dPt>
            <c:idx val="3"/>
            <c:explosion val="14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
Black Males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Sheet15!$A$2:$A$6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Sheet15!$B$2:$B$6</c:f>
              <c:numCache>
                <c:ptCount val="5"/>
                <c:pt idx="0">
                  <c:v>116</c:v>
                </c:pt>
                <c:pt idx="1">
                  <c:v>11</c:v>
                </c:pt>
                <c:pt idx="2">
                  <c:v>86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5"/>
          <c:y val="0.228"/>
          <c:w val="0.61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Sheet14!$A$2:$A$6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Sheet14!$B$2:$B$6</c:f>
              <c:numCache>
                <c:ptCount val="5"/>
                <c:pt idx="0">
                  <c:v>166</c:v>
                </c:pt>
                <c:pt idx="1">
                  <c:v>20</c:v>
                </c:pt>
                <c:pt idx="2">
                  <c:v>258</c:v>
                </c:pt>
                <c:pt idx="3">
                  <c:v>30</c:v>
                </c:pt>
                <c:pt idx="4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25875"/>
          <c:w val="0.61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Sheet10!$A$2:$A$6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Sheet10!$B$2:$B$6</c:f>
              <c:numCache>
                <c:ptCount val="5"/>
                <c:pt idx="0">
                  <c:v>338</c:v>
                </c:pt>
                <c:pt idx="1">
                  <c:v>21</c:v>
                </c:pt>
                <c:pt idx="2">
                  <c:v>109</c:v>
                </c:pt>
                <c:pt idx="3">
                  <c:v>19</c:v>
                </c:pt>
                <c:pt idx="4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75"/>
          <c:y val="0.228"/>
          <c:w val="0.6152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Sheet9!$A$2:$A$5</c:f>
              <c:strCache>
                <c:ptCount val="4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</c:strCache>
            </c:strRef>
          </c:cat>
          <c:val>
            <c:numRef>
              <c:f>Sheet9!$B$2:$B$5</c:f>
              <c:numCache>
                <c:ptCount val="4"/>
                <c:pt idx="0">
                  <c:v>56</c:v>
                </c:pt>
                <c:pt idx="1">
                  <c:v>11</c:v>
                </c:pt>
                <c:pt idx="2">
                  <c:v>22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"/>
          <c:y val="0.21575"/>
          <c:w val="0.6152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 Females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Sheet8!$A$2:$A$6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Sheet8!$B$2:$B$6</c:f>
              <c:numCache>
                <c:ptCount val="5"/>
                <c:pt idx="0">
                  <c:v>565</c:v>
                </c:pt>
                <c:pt idx="1">
                  <c:v>743</c:v>
                </c:pt>
                <c:pt idx="2">
                  <c:v>374</c:v>
                </c:pt>
                <c:pt idx="3">
                  <c:v>1037</c:v>
                </c:pt>
                <c:pt idx="4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25875"/>
          <c:w val="0.61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Sheet7!$A$2:$A$6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Sheet7!$B$2:$B$6</c:f>
              <c:numCache>
                <c:ptCount val="5"/>
                <c:pt idx="0">
                  <c:v>2755</c:v>
                </c:pt>
                <c:pt idx="1">
                  <c:v>1672</c:v>
                </c:pt>
                <c:pt idx="2">
                  <c:v>188</c:v>
                </c:pt>
                <c:pt idx="3">
                  <c:v>192</c:v>
                </c:pt>
                <c:pt idx="4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2335"/>
          <c:w val="0.613"/>
          <c:h val="0.3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 Females
42%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 Females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Sheet2!$B$2:$B$6</c:f>
              <c:numCache>
                <c:ptCount val="5"/>
                <c:pt idx="0">
                  <c:v>6586</c:v>
                </c:pt>
                <c:pt idx="1">
                  <c:v>1653</c:v>
                </c:pt>
                <c:pt idx="2">
                  <c:v>9466</c:v>
                </c:pt>
                <c:pt idx="3">
                  <c:v>4637</c:v>
                </c:pt>
                <c:pt idx="4">
                  <c:v>309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27375"/>
          <c:w val="0.615"/>
          <c:h val="0.3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Sheet6!$A$2:$A$6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Sheet6!$B$2:$B$6</c:f>
              <c:numCache>
                <c:ptCount val="5"/>
                <c:pt idx="0">
                  <c:v>184</c:v>
                </c:pt>
                <c:pt idx="1">
                  <c:v>159</c:v>
                </c:pt>
                <c:pt idx="2">
                  <c:v>3986</c:v>
                </c:pt>
                <c:pt idx="3">
                  <c:v>2458</c:v>
                </c:pt>
                <c:pt idx="4">
                  <c:v>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25"/>
          <c:y val="0.2205"/>
          <c:w val="0.6145"/>
          <c:h val="0.3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Sheet5!$A$2:$A$6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Sheet5!$B$2:$B$6</c:f>
              <c:numCache>
                <c:ptCount val="5"/>
                <c:pt idx="0">
                  <c:v>335</c:v>
                </c:pt>
                <c:pt idx="1">
                  <c:v>504</c:v>
                </c:pt>
                <c:pt idx="2">
                  <c:v>2882</c:v>
                </c:pt>
                <c:pt idx="3">
                  <c:v>3187</c:v>
                </c:pt>
                <c:pt idx="4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23"/>
          <c:w val="0.6147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Sheet4!$A$2:$A$6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Sheet4!$B$2:$B$6</c:f>
              <c:numCache>
                <c:ptCount val="5"/>
                <c:pt idx="0">
                  <c:v>2200</c:v>
                </c:pt>
                <c:pt idx="1">
                  <c:v>2960</c:v>
                </c:pt>
                <c:pt idx="2">
                  <c:v>413</c:v>
                </c:pt>
                <c:pt idx="3">
                  <c:v>1532</c:v>
                </c:pt>
                <c:pt idx="4">
                  <c:v>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5"/>
          <c:y val="0.2205"/>
          <c:w val="0.61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Sheet3!$B$2:$B$6</c:f>
              <c:numCache>
                <c:ptCount val="5"/>
                <c:pt idx="0">
                  <c:v>1789</c:v>
                </c:pt>
                <c:pt idx="1">
                  <c:v>324</c:v>
                </c:pt>
                <c:pt idx="2">
                  <c:v>1447</c:v>
                </c:pt>
                <c:pt idx="3">
                  <c:v>615</c:v>
                </c:pt>
                <c:pt idx="4">
                  <c:v>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"/>
          <c:y val="0.24425"/>
          <c:w val="0.6152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Sheet12!$A$2:$A$6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Sheet12!$B$2:$B$6</c:f>
              <c:numCache>
                <c:ptCount val="5"/>
                <c:pt idx="0">
                  <c:v>783</c:v>
                </c:pt>
                <c:pt idx="1">
                  <c:v>52</c:v>
                </c:pt>
                <c:pt idx="2">
                  <c:v>384</c:v>
                </c:pt>
                <c:pt idx="3">
                  <c:v>29</c:v>
                </c:pt>
                <c:pt idx="4">
                  <c:v>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25"/>
          <c:y val="0.25675"/>
          <c:w val="0.6152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explosion val="21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 Males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Sheet11!$A$2:$A$6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Sheet11!$B$2:$B$6</c:f>
              <c:numCache>
                <c:ptCount val="5"/>
                <c:pt idx="0">
                  <c:v>1125</c:v>
                </c:pt>
                <c:pt idx="1">
                  <c:v>35</c:v>
                </c:pt>
                <c:pt idx="2">
                  <c:v>225</c:v>
                </c:pt>
                <c:pt idx="3">
                  <c:v>17</c:v>
                </c:pt>
                <c:pt idx="4">
                  <c:v>70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25"/>
          <c:y val="0.20875"/>
          <c:w val="0.61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Sheet13!$A$2:$A$6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Sheet13!$B$2:$B$6</c:f>
              <c:numCache>
                <c:ptCount val="5"/>
                <c:pt idx="0">
                  <c:v>577</c:v>
                </c:pt>
                <c:pt idx="1">
                  <c:v>52</c:v>
                </c:pt>
                <c:pt idx="2">
                  <c:v>475</c:v>
                </c:pt>
                <c:pt idx="3">
                  <c:v>75</c:v>
                </c:pt>
                <c:pt idx="4">
                  <c:v>110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5"/>
          <c:y val="0.24425"/>
          <c:w val="0.61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Sheet20!$A$2:$A$6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Sheet20!$B$2:$B$6</c:f>
              <c:numCache>
                <c:ptCount val="5"/>
                <c:pt idx="0">
                  <c:v>133</c:v>
                </c:pt>
                <c:pt idx="1">
                  <c:v>7</c:v>
                </c:pt>
                <c:pt idx="2">
                  <c:v>153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5"/>
          <c:y val="0.20275"/>
          <c:w val="0.66025"/>
          <c:h val="0.4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Other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Sheet24!$A$2:$A$6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Sheet24!$B$2:$B$6</c:f>
              <c:numCache>
                <c:ptCount val="5"/>
                <c:pt idx="0">
                  <c:v>21</c:v>
                </c:pt>
                <c:pt idx="1">
                  <c:v>2</c:v>
                </c:pt>
                <c:pt idx="2">
                  <c:v>37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75"/>
          <c:y val="0.23275"/>
          <c:w val="0.61525"/>
          <c:h val="0.3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Sheet21!$A$2:$A$6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Sheet21!$B$2:$B$6</c:f>
              <c:numCache>
                <c:ptCount val="5"/>
                <c:pt idx="0">
                  <c:v>542</c:v>
                </c:pt>
                <c:pt idx="1">
                  <c:v>55</c:v>
                </c:pt>
                <c:pt idx="2">
                  <c:v>584</c:v>
                </c:pt>
                <c:pt idx="3">
                  <c:v>103</c:v>
                </c:pt>
                <c:pt idx="4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5" right="0.5" top="1.5" bottom="0.5" header="1.5" footer="0"/>
  <pageSetup horizontalDpi="600" verticalDpi="600" orientation="landscape"/>
  <headerFooter>
    <oddHeader>&amp;C&amp;"Arial,Bold"&amp;14E1:  EXECUTIVES
&amp;12September 29, 2001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5" right="0.5" top="1.5" bottom="0.5" header="1.5" footer="0.5"/>
  <pageSetup horizontalDpi="600" verticalDpi="600" orientation="landscape"/>
  <headerFooter>
    <oddHeader>&amp;C&amp;"Arial,Bold"&amp;14T2:  MANAGEMENT LEVEL II/EDUCATIONAL PERSONNEL/EXECUTIVES: ACADEMY
&amp;12September 29, 2001
&amp;"Arial,Regular"&amp;10(This category is used by the Technical Education Colleges.)&amp;"Arial,Bold"&amp;12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&amp;C&amp;"Arial,Bold"&amp;14T1:  EXECUTIVES/INSTITUTIONAL OFFICERS
&amp;12September 29, 2001
&amp;"Arial,Regular"&amp;10(This category is used by the Technical Education Colleges.)&amp;"Arial,Bold"&amp;12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&amp;C&amp;"Arial,Bold"&amp;14C9:  OTHER NON-ACADEMIC
&amp;12September 29, 2001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&amp;C&amp;"Arial,Bold"&amp;14C8:  OTHER ACADEMIC
&amp;12September 29, 2001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&amp;C&amp;"Arial,Bold"&amp;14C7:  LECTURERS
&amp;12September 29, 2001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&amp;C&amp;"Arial,Bold"&amp;14C6:  INSTRUCTORS
&amp;12September 29, 2001</oddHead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&amp;C&amp;"Arial,Bold"&amp;14C2:  EXECUTIVE/ACADEMIC
&amp;12September 29, 2001
&amp;"Arial,Regular"&amp;10</oddHead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&amp;C&amp;"Arial,Bold"&amp;14C1:  EXECUTIVE/NON-ACADEMIC
&amp;12September 29, 2001</oddHead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&amp;C&amp;"Arial,Bold"&amp;14E8:  SERVICE/MAINTENANCE
&amp;12September 29, 2001</oddHead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&amp;C&amp;"Arial,Bold"&amp;14E7:  SKILLED CRAFT
&amp;12September 29, 2001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1.5" bottom="0.5" header="1.5" footer="0.5"/>
  <pageSetup horizontalDpi="600" verticalDpi="600" orientation="landscape"/>
  <headerFooter>
    <oddHeader>&amp;C&amp;"Arial,Bold"&amp;14E2:  PROFESSIONALS
&amp;12September 29, 2001</oddHead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&amp;C&amp;"Arial,Bold"&amp;14E6:  SECRETARIAL/CLERICAL
&amp;12September 29, 2001</oddHead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1.5" bottom="0.5" header="1.5" footer="0.5"/>
  <pageSetup horizontalDpi="600" verticalDpi="600" orientation="landscape"/>
  <headerFooter>
    <oddHeader>&amp;C&amp;"Arial,Bold"&amp;14E5:  PARAPROFESSIONALS
&amp;12September 29, 2001</oddHead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&amp;C&amp;"Arial,Bold"&amp;14E4:  PROTECTIVE SERVICES
&amp;12September 29, 2001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&amp;C&amp;"Arial,Bold"&amp;14E3:  TECHNICIANS
&amp;12September 29, 2001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&amp;C&amp;"Arial,Bold"&amp;14C4:  ASSOCIATE PROFESSORS
&amp;12September 29, 2001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&amp;C&amp;"Arial,Bold"&amp;14C3:  PROFESSORS
&amp;12September 29, 2001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&amp;C&amp;"Arial,Bold"&amp;14C5:  ASSISTANT PROFESSORS
&amp;12September 29, 2001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&amp;C&amp;"Arial,Bold"&amp;14T3:  FACULTY/ADMINISTRATIVE/TEACHING
&amp;12September 29, 2001
&amp;"Arial,Regular"&amp;10(This category is used by the Technical Education Colleges.)&amp;"Arial,Bold"&amp;12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1.5" bottom="0.5" header="1.5" footer="0.5"/>
  <pageSetup horizontalDpi="300" verticalDpi="300" orientation="landscape"/>
  <headerFooter>
    <oddHeader>&amp;C&amp;"Arial,Bold"&amp;14T5:  PROFESSIONAL/EDUCATIONAL PERSONNEL
&amp;12September 29, 2001
&amp;"Arial,Regular"&amp;10(Category used by the Technical Education Colleges.)&amp;"Arial,Bold"&amp;12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&amp;C&amp;"Arial,Bold"&amp;14T4:  FACULTY/TEACHING
&amp;12September 29, 2001
&amp;"Arial,Regular"&amp;10(This category is used by the Technical Colleges.)&amp;"Arial,Bold"&amp;12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0.75475</cdr:y>
    </cdr:from>
    <cdr:to>
      <cdr:x>1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3000375"/>
          <a:ext cx="78009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1,248                 235                    736                            247                        73             2,539
         Average Salary          $67,073            $53,791             $59,850                     $52,935                 $99,831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0.74575</cdr:y>
    </cdr:from>
    <cdr:to>
      <cdr:x>0.98225</cdr:x>
      <cdr:y>0.8975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4410075"/>
          <a:ext cx="82200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Total
         # of Employees              577                    52                       475                           75                      1010          1,289 
         Average Salary          $51,455             $52,921               $48,339                    $47,885               $52,251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0.729</cdr:y>
    </cdr:from>
    <cdr:to>
      <cdr:x>0.96725</cdr:x>
      <cdr:y>0.88075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4314825"/>
          <a:ext cx="81534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133                     7                         153                           15                        4               312 
         Average Salary          $42,981              $40,889               $40,650                   $37,854              $40,383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0.71125</cdr:y>
    </cdr:from>
    <cdr:to>
      <cdr:x>0.9305</cdr:x>
      <cdr:y>0.862</cdr:y>
    </cdr:to>
    <cdr:sp>
      <cdr:nvSpPr>
        <cdr:cNvPr id="1" name="TextBox 3"/>
        <cdr:cNvSpPr txBox="1">
          <a:spLocks noChangeArrowheads="1"/>
        </cdr:cNvSpPr>
      </cdr:nvSpPr>
      <cdr:spPr>
        <a:xfrm>
          <a:off x="685800" y="4210050"/>
          <a:ext cx="77724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 21                      2                         37                            3                         0                  63 
         Average Salary          $57,989              $56,770               $58,340                   $55,159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0.7215</cdr:y>
    </cdr:from>
    <cdr:to>
      <cdr:x>0.99275</cdr:x>
      <cdr:y>0.87325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4267200"/>
          <a:ext cx="82581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542                     55                        584                          103                     29             1,313 
         Average Salary          $38,854              $36,638               $37,581                   $35,578              $35,835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0.7235</cdr:y>
    </cdr:from>
    <cdr:to>
      <cdr:x>0.99925</cdr:x>
      <cdr:y>0.87375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4286250"/>
          <a:ext cx="85344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 16                        4                        23                             3                        0                   46 
         Average Salary          $68,928              $68,084               $67,096                   $63,828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0.729</cdr:y>
    </cdr:from>
    <cdr:to>
      <cdr:x>0.9735</cdr:x>
      <cdr:y>0.88075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4314825"/>
          <a:ext cx="82772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 33                     6                           22                              1                         0                  62 
         Average Salary          $104,720           $93,371               $99,291                     $119,950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0.71</cdr:y>
    </cdr:from>
    <cdr:to>
      <cdr:x>0.97425</cdr:x>
      <cdr:y>0.86175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4200525"/>
          <a:ext cx="81343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355                    61                       159                            50                        4                 629 
         Average Salary          $56,039              $52,283               $43,964                   $41,183              $30,876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0.72425</cdr:y>
    </cdr:from>
    <cdr:to>
      <cdr:x>0.97925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4286250"/>
          <a:ext cx="80962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199                    22                        232                          20                       35                508 
         Average Salary          $63,047              $48,791               $51,025                  $38,616              $54,977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0.7455</cdr:y>
    </cdr:from>
    <cdr:to>
      <cdr:x>1</cdr:x>
      <cdr:y>0.89725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4410075"/>
          <a:ext cx="84105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116                      11                         86                          16                         4                233 
         Average Salary          $56,950              $45,011               $43,868                   $45,695              $31,427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0.7195</cdr:y>
    </cdr:from>
    <cdr:to>
      <cdr:x>0.9835</cdr:x>
      <cdr:y>0.87125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4257675"/>
          <a:ext cx="81343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166                     20                        258                           30                     27                501 
         Average Salary          $45,230              $52,015               $40,131                   $41,376              $41,566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</cdr:x>
      <cdr:y>0.767</cdr:y>
    </cdr:from>
    <cdr:to>
      <cdr:x>0.964</cdr:x>
      <cdr:y>0.91775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4543425"/>
          <a:ext cx="77819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6,586                1,653                    9,466                     4,637                     309            22,651
         Average Salary           $43,257            $35,728               $36,826                  $32,365               $39,519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0.07825</cdr:x>
      <cdr:y>0.0865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4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0.7</cdr:y>
    </cdr:from>
    <cdr:to>
      <cdr:x>0.97</cdr:x>
      <cdr:y>0.85175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143375"/>
          <a:ext cx="8191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338                    21                       109                           19                        8                495 
         Average Salary          $95,446              $83,063               $79,092                   $73,066             $106,177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0.71225</cdr:y>
    </cdr:from>
    <cdr:to>
      <cdr:x>0.97425</cdr:x>
      <cdr:y>0.864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4219575"/>
          <a:ext cx="80772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56                        11                         22                              3                       0                 92 
         Average Salary         $110,966              $84,894               $88,872                  $50,200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0.717</cdr:y>
    </cdr:from>
    <cdr:to>
      <cdr:x>1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238625"/>
          <a:ext cx="87630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565                     743                      374                        1,037                     26               2,745
         Average Salary        $22,747             $18,957                $20,065                   $16,872                $21,182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0.6835</cdr:y>
    </cdr:from>
    <cdr:to>
      <cdr:x>0.96225</cdr:x>
      <cdr:y>0.83525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4048125"/>
          <a:ext cx="82200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2,755                 1,672                     188                         192                       44               4,851
         Average Salary          $27,204            $24,839                $21,731                 $21,096                $23,564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0.72675</cdr:y>
    </cdr:from>
    <cdr:to>
      <cdr:x>1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4305300"/>
          <a:ext cx="84677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184                    159                     3,986                   2,458                       76               6,863
         Average Salary         $21,634              $21,334               $22,163               $21,270                  $20,895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0.70175</cdr:y>
    </cdr:from>
    <cdr:to>
      <cdr:x>0.9305</cdr:x>
      <cdr:y>0.8525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4152900"/>
          <a:ext cx="77533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335                  504                      2,882                     3,187                      44               6,952
         Average Salary          $23,805           $20,559                $26,298                 $21,208                $22,437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0.7625</cdr:y>
    </cdr:from>
    <cdr:to>
      <cdr:x>0.98525</cdr:x>
      <cdr:y>0.91425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514850"/>
          <a:ext cx="84963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2,220                1,960                    413                        1,532                      88                6,213
         Average Salary         $29,613             $25,582              $25,599                   $23,876                $25,690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0.07825</cdr:x>
      <cdr:y>0.0865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4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0.7335</cdr:y>
    </cdr:from>
    <cdr:to>
      <cdr:x>0.98225</cdr:x>
      <cdr:y>0.88525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4343400"/>
          <a:ext cx="82296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1,789                 324                     1,447                      615                        87               4,262
         Average Salary           $33,631            $30,886               $31,333                 $27,616                $31,583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0.717</cdr:y>
    </cdr:from>
    <cdr:to>
      <cdr:x>0.98275</cdr:x>
      <cdr:y>0.86875</cdr:y>
    </cdr:to>
    <cdr:sp>
      <cdr:nvSpPr>
        <cdr:cNvPr id="1" name="TextBox 2"/>
        <cdr:cNvSpPr txBox="1">
          <a:spLocks noChangeArrowheads="1"/>
        </cdr:cNvSpPr>
      </cdr:nvSpPr>
      <cdr:spPr>
        <a:xfrm>
          <a:off x="657225" y="4238625"/>
          <a:ext cx="82772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 Total
         # of Employees              783                   52                         384                           29                       78              1,326 
         Average Salary          $60,263             $55,463               $57,783                   $62,678              $59,957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924550"/>
    <xdr:graphicFrame>
      <xdr:nvGraphicFramePr>
        <xdr:cNvPr id="1" name="Shape 1025"/>
        <xdr:cNvGraphicFramePr/>
      </xdr:nvGraphicFramePr>
      <xdr:xfrm>
        <a:off x="0" y="0"/>
        <a:ext cx="9096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0.7175</cdr:y>
    </cdr:from>
    <cdr:to>
      <cdr:x>0.99325</cdr:x>
      <cdr:y>0.86925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4248150"/>
          <a:ext cx="84296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 Total
         # of Employees            1,125                    35                      225                           17                       70               1,472 
         Average Salary          $80,504              $66,353             $71,388                   $63,398              $79,094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7</v>
      </c>
    </row>
    <row r="2" spans="1:5" ht="12.75">
      <c r="A2" t="s">
        <v>0</v>
      </c>
      <c r="B2">
        <v>1248</v>
      </c>
      <c r="C2" t="s">
        <v>4</v>
      </c>
      <c r="D2" t="s">
        <v>4</v>
      </c>
      <c r="E2" t="s">
        <v>4</v>
      </c>
    </row>
    <row r="3" spans="1:2" ht="12.75">
      <c r="A3" t="s">
        <v>1</v>
      </c>
      <c r="B3">
        <v>235</v>
      </c>
    </row>
    <row r="4" spans="1:2" ht="12.75">
      <c r="A4" t="s">
        <v>2</v>
      </c>
      <c r="B4">
        <v>736</v>
      </c>
    </row>
    <row r="5" spans="1:2" ht="12.75">
      <c r="A5" t="s">
        <v>6</v>
      </c>
      <c r="B5">
        <v>247</v>
      </c>
    </row>
    <row r="6" spans="1:2" ht="12.75">
      <c r="A6" t="s">
        <v>3</v>
      </c>
      <c r="B6">
        <v>73</v>
      </c>
    </row>
    <row r="7" spans="1:2" ht="12.75">
      <c r="A7" t="s">
        <v>5</v>
      </c>
      <c r="B7">
        <v>2539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&amp;CE1:  EXECUTIVES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23</v>
      </c>
    </row>
    <row r="2" spans="1:2" ht="12.75">
      <c r="A2" s="2" t="s">
        <v>0</v>
      </c>
      <c r="B2">
        <v>33</v>
      </c>
    </row>
    <row r="3" spans="1:2" ht="12.75">
      <c r="A3" s="2" t="s">
        <v>1</v>
      </c>
      <c r="B3">
        <v>6</v>
      </c>
    </row>
    <row r="4" spans="1:2" ht="12.75">
      <c r="A4" s="2" t="s">
        <v>2</v>
      </c>
      <c r="B4">
        <v>22</v>
      </c>
    </row>
    <row r="5" spans="1:2" ht="12.75">
      <c r="A5" s="2" t="s">
        <v>6</v>
      </c>
      <c r="B5">
        <v>1</v>
      </c>
    </row>
    <row r="6" spans="1:2" ht="12.75">
      <c r="A6" s="2" t="s">
        <v>3</v>
      </c>
      <c r="B6">
        <v>0</v>
      </c>
    </row>
    <row r="7" spans="1:2" ht="12.75">
      <c r="A7" t="s">
        <v>5</v>
      </c>
      <c r="B7">
        <f>SUM(B2:B6)</f>
        <v>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22</v>
      </c>
    </row>
    <row r="2" spans="1:2" ht="12.75">
      <c r="A2" s="2" t="s">
        <v>0</v>
      </c>
      <c r="B2">
        <v>355</v>
      </c>
    </row>
    <row r="3" spans="1:2" ht="12.75">
      <c r="A3" s="2" t="s">
        <v>1</v>
      </c>
      <c r="B3">
        <v>61</v>
      </c>
    </row>
    <row r="4" spans="1:2" ht="12.75">
      <c r="A4" s="2" t="s">
        <v>2</v>
      </c>
      <c r="B4">
        <v>159</v>
      </c>
    </row>
    <row r="5" spans="1:2" ht="12.75">
      <c r="A5" s="2" t="s">
        <v>6</v>
      </c>
      <c r="B5">
        <v>50</v>
      </c>
    </row>
    <row r="6" spans="1:2" ht="12.75">
      <c r="A6" s="2" t="s">
        <v>3</v>
      </c>
      <c r="B6">
        <v>4</v>
      </c>
    </row>
    <row r="7" spans="1:2" ht="12.75">
      <c r="A7" t="s">
        <v>5</v>
      </c>
      <c r="B7">
        <f>SUM(B2:B6)</f>
        <v>629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21</v>
      </c>
    </row>
    <row r="2" spans="1:2" ht="12.75">
      <c r="A2" s="2" t="s">
        <v>0</v>
      </c>
      <c r="B2">
        <v>199</v>
      </c>
    </row>
    <row r="3" spans="1:2" ht="12.75">
      <c r="A3" s="2" t="s">
        <v>1</v>
      </c>
      <c r="B3">
        <v>22</v>
      </c>
    </row>
    <row r="4" spans="1:2" ht="12.75">
      <c r="A4" s="2" t="s">
        <v>2</v>
      </c>
      <c r="B4">
        <v>232</v>
      </c>
    </row>
    <row r="5" spans="1:2" ht="12.75">
      <c r="A5" s="2" t="s">
        <v>6</v>
      </c>
      <c r="B5">
        <v>20</v>
      </c>
    </row>
    <row r="6" spans="1:2" ht="12.75">
      <c r="A6" s="2" t="s">
        <v>3</v>
      </c>
      <c r="B6">
        <v>35</v>
      </c>
    </row>
    <row r="7" spans="1:2" ht="12.75">
      <c r="A7" t="s">
        <v>5</v>
      </c>
      <c r="B7">
        <f>SUM(B2:B6)</f>
        <v>508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20</v>
      </c>
    </row>
    <row r="2" spans="1:2" ht="12.75">
      <c r="A2" s="2" t="s">
        <v>0</v>
      </c>
      <c r="B2">
        <v>116</v>
      </c>
    </row>
    <row r="3" spans="1:2" ht="12.75">
      <c r="A3" s="2" t="s">
        <v>1</v>
      </c>
      <c r="B3">
        <v>11</v>
      </c>
    </row>
    <row r="4" spans="1:2" ht="12.75">
      <c r="A4" s="2" t="s">
        <v>2</v>
      </c>
      <c r="B4">
        <v>86</v>
      </c>
    </row>
    <row r="5" spans="1:2" ht="12.75">
      <c r="A5" s="2" t="s">
        <v>6</v>
      </c>
      <c r="B5">
        <v>16</v>
      </c>
    </row>
    <row r="6" spans="1:2" ht="12.75">
      <c r="A6" s="2" t="s">
        <v>3</v>
      </c>
      <c r="B6">
        <v>4</v>
      </c>
    </row>
    <row r="7" spans="1:2" ht="12.75">
      <c r="A7" t="s">
        <v>5</v>
      </c>
      <c r="B7">
        <f>SUM(B2:B6)</f>
        <v>233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spans="1:2" ht="12.75">
      <c r="A1" s="3" t="s">
        <v>19</v>
      </c>
      <c r="B1" s="3"/>
    </row>
    <row r="2" spans="1:2" ht="12.75">
      <c r="A2" s="4" t="s">
        <v>0</v>
      </c>
      <c r="B2" s="3">
        <v>166</v>
      </c>
    </row>
    <row r="3" spans="1:2" ht="12.75">
      <c r="A3" s="4" t="s">
        <v>1</v>
      </c>
      <c r="B3" s="3">
        <v>20</v>
      </c>
    </row>
    <row r="4" spans="1:2" ht="12.75">
      <c r="A4" s="4" t="s">
        <v>2</v>
      </c>
      <c r="B4" s="3">
        <v>258</v>
      </c>
    </row>
    <row r="5" spans="1:2" ht="12.75">
      <c r="A5" s="4" t="s">
        <v>6</v>
      </c>
      <c r="B5" s="3">
        <v>30</v>
      </c>
    </row>
    <row r="6" spans="1:2" ht="12.75">
      <c r="A6" s="4" t="s">
        <v>3</v>
      </c>
      <c r="B6" s="3">
        <v>27</v>
      </c>
    </row>
    <row r="7" spans="1:2" ht="12.75">
      <c r="A7" s="3" t="s">
        <v>5</v>
      </c>
      <c r="B7" s="3">
        <f>SUM(B2:B6)</f>
        <v>501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18</v>
      </c>
    </row>
    <row r="2" spans="1:2" ht="12.75">
      <c r="A2" s="2" t="s">
        <v>0</v>
      </c>
      <c r="B2">
        <v>577</v>
      </c>
    </row>
    <row r="3" spans="1:2" ht="12.75">
      <c r="A3" s="2" t="s">
        <v>1</v>
      </c>
      <c r="B3">
        <v>52</v>
      </c>
    </row>
    <row r="4" spans="1:2" ht="12.75">
      <c r="A4" s="2" t="s">
        <v>2</v>
      </c>
      <c r="B4">
        <v>475</v>
      </c>
    </row>
    <row r="5" spans="1:2" ht="12.75">
      <c r="A5" s="2" t="s">
        <v>6</v>
      </c>
      <c r="B5">
        <v>75</v>
      </c>
    </row>
    <row r="6" spans="1:2" ht="12.75">
      <c r="A6" s="2" t="s">
        <v>3</v>
      </c>
      <c r="B6">
        <v>110</v>
      </c>
    </row>
    <row r="7" spans="1:2" ht="12.75">
      <c r="A7" t="s">
        <v>5</v>
      </c>
      <c r="B7">
        <f>SUM(B2:B6)</f>
        <v>1289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30</v>
      </c>
    </row>
    <row r="2" spans="1:2" ht="12.75">
      <c r="A2" s="2" t="s">
        <v>0</v>
      </c>
      <c r="B2">
        <v>338</v>
      </c>
    </row>
    <row r="3" spans="1:2" ht="12.75">
      <c r="A3" s="2" t="s">
        <v>1</v>
      </c>
      <c r="B3">
        <v>21</v>
      </c>
    </row>
    <row r="4" spans="1:2" ht="12.75">
      <c r="A4" s="2" t="s">
        <v>2</v>
      </c>
      <c r="B4">
        <v>109</v>
      </c>
    </row>
    <row r="5" spans="1:2" ht="12.75">
      <c r="A5" s="2" t="s">
        <v>6</v>
      </c>
      <c r="B5">
        <v>19</v>
      </c>
    </row>
    <row r="6" spans="1:2" ht="12.75">
      <c r="A6" s="2" t="s">
        <v>3</v>
      </c>
      <c r="B6">
        <v>8</v>
      </c>
    </row>
    <row r="7" spans="1:2" ht="12.75">
      <c r="A7" t="s">
        <v>5</v>
      </c>
      <c r="B7">
        <v>495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15</v>
      </c>
    </row>
    <row r="2" spans="1:2" ht="12.75">
      <c r="A2" s="2" t="s">
        <v>0</v>
      </c>
      <c r="B2">
        <v>56</v>
      </c>
    </row>
    <row r="3" spans="1:2" ht="12.75">
      <c r="A3" s="2" t="s">
        <v>1</v>
      </c>
      <c r="B3">
        <v>11</v>
      </c>
    </row>
    <row r="4" spans="1:2" ht="12.75">
      <c r="A4" s="2" t="s">
        <v>2</v>
      </c>
      <c r="B4">
        <v>22</v>
      </c>
    </row>
    <row r="5" spans="1:2" ht="12.75">
      <c r="A5" s="2" t="s">
        <v>6</v>
      </c>
      <c r="B5">
        <v>3</v>
      </c>
    </row>
    <row r="6" spans="1:2" ht="12.75">
      <c r="A6" s="2" t="s">
        <v>3</v>
      </c>
      <c r="B6">
        <v>0</v>
      </c>
    </row>
    <row r="7" spans="1:2" ht="12.75">
      <c r="A7" t="s">
        <v>5</v>
      </c>
      <c r="B7">
        <f>SUM(B2:B6)</f>
        <v>92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14</v>
      </c>
    </row>
    <row r="2" spans="1:2" ht="12.75">
      <c r="A2" s="2" t="s">
        <v>0</v>
      </c>
      <c r="B2">
        <v>565</v>
      </c>
    </row>
    <row r="3" spans="1:2" ht="12.75">
      <c r="A3" s="2" t="s">
        <v>1</v>
      </c>
      <c r="B3">
        <v>743</v>
      </c>
    </row>
    <row r="4" spans="1:2" ht="12.75">
      <c r="A4" s="2" t="s">
        <v>2</v>
      </c>
      <c r="B4">
        <v>374</v>
      </c>
    </row>
    <row r="5" spans="1:2" ht="12.75">
      <c r="A5" s="2" t="s">
        <v>6</v>
      </c>
      <c r="B5">
        <v>1037</v>
      </c>
    </row>
    <row r="6" spans="1:2" ht="12.75">
      <c r="A6" s="2" t="s">
        <v>3</v>
      </c>
      <c r="B6">
        <v>26</v>
      </c>
    </row>
    <row r="7" spans="1:2" ht="12.75">
      <c r="A7" t="s">
        <v>5</v>
      </c>
      <c r="B7">
        <v>2745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13</v>
      </c>
    </row>
    <row r="2" spans="1:2" ht="12.75">
      <c r="A2" s="2" t="s">
        <v>0</v>
      </c>
      <c r="B2">
        <v>2755</v>
      </c>
    </row>
    <row r="3" spans="1:2" ht="12.75">
      <c r="A3" s="2" t="s">
        <v>1</v>
      </c>
      <c r="B3">
        <v>1672</v>
      </c>
    </row>
    <row r="4" spans="1:2" ht="12.75">
      <c r="A4" s="2" t="s">
        <v>2</v>
      </c>
      <c r="B4">
        <v>188</v>
      </c>
    </row>
    <row r="5" spans="1:2" ht="12.75">
      <c r="A5" s="2" t="s">
        <v>6</v>
      </c>
      <c r="B5">
        <v>192</v>
      </c>
    </row>
    <row r="6" spans="1:2" ht="12.75">
      <c r="A6" s="2" t="s">
        <v>3</v>
      </c>
      <c r="B6">
        <v>44</v>
      </c>
    </row>
    <row r="7" spans="1:2" ht="12.75">
      <c r="A7" t="s">
        <v>5</v>
      </c>
      <c r="B7">
        <v>4851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8</v>
      </c>
    </row>
    <row r="2" spans="1:2" ht="12.75">
      <c r="A2" t="s">
        <v>0</v>
      </c>
      <c r="B2">
        <v>6586</v>
      </c>
    </row>
    <row r="3" spans="1:2" ht="12.75">
      <c r="A3" t="s">
        <v>1</v>
      </c>
      <c r="B3">
        <v>1653</v>
      </c>
    </row>
    <row r="4" spans="1:2" ht="12.75">
      <c r="A4" t="s">
        <v>2</v>
      </c>
      <c r="B4">
        <v>9466</v>
      </c>
    </row>
    <row r="5" spans="1:2" ht="12.75">
      <c r="A5" t="s">
        <v>6</v>
      </c>
      <c r="B5">
        <v>4637</v>
      </c>
    </row>
    <row r="6" spans="1:2" ht="12.75">
      <c r="A6" t="s">
        <v>3</v>
      </c>
      <c r="B6">
        <v>309</v>
      </c>
    </row>
    <row r="7" spans="1:2" ht="12.75">
      <c r="A7" t="s">
        <v>5</v>
      </c>
      <c r="B7">
        <v>22651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12</v>
      </c>
    </row>
    <row r="2" spans="1:4" ht="12.75">
      <c r="A2" s="2" t="s">
        <v>0</v>
      </c>
      <c r="B2">
        <v>184</v>
      </c>
      <c r="C2" t="s">
        <v>4</v>
      </c>
      <c r="D2" t="s">
        <v>4</v>
      </c>
    </row>
    <row r="3" spans="1:2" ht="12.75">
      <c r="A3" s="2" t="s">
        <v>1</v>
      </c>
      <c r="B3">
        <v>159</v>
      </c>
    </row>
    <row r="4" spans="1:2" ht="12.75">
      <c r="A4" s="2" t="s">
        <v>2</v>
      </c>
      <c r="B4">
        <v>3986</v>
      </c>
    </row>
    <row r="5" spans="1:2" ht="12.75">
      <c r="A5" s="2" t="s">
        <v>6</v>
      </c>
      <c r="B5">
        <v>2458</v>
      </c>
    </row>
    <row r="6" spans="1:2" ht="12.75">
      <c r="A6" s="2" t="s">
        <v>3</v>
      </c>
      <c r="B6">
        <v>76</v>
      </c>
    </row>
    <row r="7" spans="1:2" ht="12.75">
      <c r="A7" t="s">
        <v>5</v>
      </c>
      <c r="B7">
        <v>6863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11</v>
      </c>
    </row>
    <row r="2" spans="1:2" ht="12.75">
      <c r="A2" s="2" t="s">
        <v>0</v>
      </c>
      <c r="B2">
        <v>335</v>
      </c>
    </row>
    <row r="3" spans="1:2" ht="12.75">
      <c r="A3" s="2" t="s">
        <v>1</v>
      </c>
      <c r="B3">
        <v>504</v>
      </c>
    </row>
    <row r="4" spans="1:2" ht="12.75">
      <c r="A4" s="2" t="s">
        <v>2</v>
      </c>
      <c r="B4">
        <v>2882</v>
      </c>
    </row>
    <row r="5" spans="1:2" ht="12.75">
      <c r="A5" s="2" t="s">
        <v>6</v>
      </c>
      <c r="B5">
        <v>3187</v>
      </c>
    </row>
    <row r="6" spans="1:2" ht="12.75">
      <c r="A6" s="2" t="s">
        <v>3</v>
      </c>
      <c r="B6">
        <v>44</v>
      </c>
    </row>
    <row r="7" spans="1:2" ht="12.75">
      <c r="A7" t="s">
        <v>5</v>
      </c>
      <c r="B7">
        <v>6952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10</v>
      </c>
    </row>
    <row r="2" spans="1:2" ht="12.75">
      <c r="A2" s="2" t="s">
        <v>0</v>
      </c>
      <c r="B2">
        <v>2200</v>
      </c>
    </row>
    <row r="3" spans="1:2" ht="12.75">
      <c r="A3" s="2" t="s">
        <v>1</v>
      </c>
      <c r="B3">
        <v>2960</v>
      </c>
    </row>
    <row r="4" spans="1:2" ht="12.75">
      <c r="A4" s="2" t="s">
        <v>2</v>
      </c>
      <c r="B4">
        <v>413</v>
      </c>
    </row>
    <row r="5" spans="1:2" ht="12.75">
      <c r="A5" s="2" t="s">
        <v>6</v>
      </c>
      <c r="B5">
        <v>1532</v>
      </c>
    </row>
    <row r="6" spans="1:2" ht="12.75">
      <c r="A6" s="2" t="s">
        <v>3</v>
      </c>
      <c r="B6">
        <v>88</v>
      </c>
    </row>
    <row r="7" spans="1:2" ht="12.75">
      <c r="A7" t="s">
        <v>5</v>
      </c>
      <c r="B7">
        <v>6213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9</v>
      </c>
    </row>
    <row r="2" spans="1:2" ht="12.75">
      <c r="A2" s="1" t="s">
        <v>0</v>
      </c>
      <c r="B2" s="1">
        <v>1789</v>
      </c>
    </row>
    <row r="3" spans="1:2" ht="12.75">
      <c r="A3" s="1" t="s">
        <v>1</v>
      </c>
      <c r="B3" s="1">
        <v>324</v>
      </c>
    </row>
    <row r="4" spans="1:2" ht="12.75">
      <c r="A4" s="1" t="s">
        <v>2</v>
      </c>
      <c r="B4" s="1">
        <v>1447</v>
      </c>
    </row>
    <row r="5" spans="1:2" ht="12.75">
      <c r="A5" s="1" t="s">
        <v>6</v>
      </c>
      <c r="B5" s="1">
        <v>615</v>
      </c>
    </row>
    <row r="6" spans="1:2" ht="12.75">
      <c r="A6" s="1" t="s">
        <v>3</v>
      </c>
      <c r="B6" s="1">
        <v>87</v>
      </c>
    </row>
    <row r="7" spans="1:2" ht="12.75">
      <c r="A7" t="s">
        <v>5</v>
      </c>
      <c r="B7">
        <v>4262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17</v>
      </c>
    </row>
    <row r="2" spans="1:2" ht="12.75">
      <c r="A2" s="2" t="s">
        <v>0</v>
      </c>
      <c r="B2">
        <v>783</v>
      </c>
    </row>
    <row r="3" spans="1:2" ht="12.75">
      <c r="A3" s="2" t="s">
        <v>1</v>
      </c>
      <c r="B3">
        <v>52</v>
      </c>
    </row>
    <row r="4" spans="1:2" ht="12.75">
      <c r="A4" s="2" t="s">
        <v>2</v>
      </c>
      <c r="B4">
        <v>384</v>
      </c>
    </row>
    <row r="5" spans="1:2" ht="12.75">
      <c r="A5" s="2" t="s">
        <v>6</v>
      </c>
      <c r="B5">
        <v>29</v>
      </c>
    </row>
    <row r="6" spans="1:2" ht="12.75">
      <c r="A6" s="2" t="s">
        <v>3</v>
      </c>
      <c r="B6">
        <v>78</v>
      </c>
    </row>
    <row r="7" spans="1:2" ht="12.75">
      <c r="A7" t="s">
        <v>5</v>
      </c>
      <c r="B7">
        <f>SUM(B2:B6)</f>
        <v>1326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16</v>
      </c>
    </row>
    <row r="2" spans="1:2" ht="12.75">
      <c r="A2" s="2" t="s">
        <v>0</v>
      </c>
      <c r="B2">
        <v>1125</v>
      </c>
    </row>
    <row r="3" spans="1:2" ht="12.75">
      <c r="A3" s="2" t="s">
        <v>1</v>
      </c>
      <c r="B3">
        <v>35</v>
      </c>
    </row>
    <row r="4" spans="1:2" ht="12.75">
      <c r="A4" s="2" t="s">
        <v>2</v>
      </c>
      <c r="B4">
        <v>225</v>
      </c>
    </row>
    <row r="5" spans="1:2" ht="12.75">
      <c r="A5" s="2" t="s">
        <v>6</v>
      </c>
      <c r="B5">
        <v>17</v>
      </c>
    </row>
    <row r="6" spans="1:2" ht="12.75">
      <c r="A6" s="2" t="s">
        <v>3</v>
      </c>
      <c r="B6">
        <v>70</v>
      </c>
    </row>
    <row r="7" spans="1:2" ht="12.75">
      <c r="A7" t="s">
        <v>5</v>
      </c>
      <c r="B7">
        <v>1472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31</v>
      </c>
    </row>
    <row r="2" spans="1:2" ht="12.75">
      <c r="A2" s="2" t="s">
        <v>0</v>
      </c>
      <c r="B2">
        <v>133</v>
      </c>
    </row>
    <row r="3" spans="1:2" ht="12.75">
      <c r="A3" s="2" t="s">
        <v>1</v>
      </c>
      <c r="B3">
        <v>7</v>
      </c>
    </row>
    <row r="4" spans="1:2" ht="12.75">
      <c r="A4" s="2" t="s">
        <v>2</v>
      </c>
      <c r="B4">
        <v>153</v>
      </c>
    </row>
    <row r="5" spans="1:2" ht="12.75">
      <c r="A5" s="2" t="s">
        <v>6</v>
      </c>
      <c r="B5">
        <v>15</v>
      </c>
    </row>
    <row r="6" spans="1:2" ht="12.75">
      <c r="A6" s="2" t="s">
        <v>3</v>
      </c>
      <c r="B6">
        <v>4</v>
      </c>
    </row>
    <row r="7" spans="1:2" ht="12.75">
      <c r="A7" t="s">
        <v>5</v>
      </c>
      <c r="B7">
        <f>SUM(B2:B6)</f>
        <v>312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2.7109375" style="0" customWidth="1"/>
  </cols>
  <sheetData>
    <row r="1" ht="12.75">
      <c r="A1" t="s">
        <v>25</v>
      </c>
    </row>
    <row r="2" spans="1:2" ht="12.75">
      <c r="A2" t="s">
        <v>26</v>
      </c>
      <c r="B2">
        <v>21</v>
      </c>
    </row>
    <row r="3" spans="1:2" ht="12.75">
      <c r="A3" t="s">
        <v>27</v>
      </c>
      <c r="B3">
        <v>2</v>
      </c>
    </row>
    <row r="4" spans="1:2" ht="12.75">
      <c r="A4" t="s">
        <v>28</v>
      </c>
      <c r="B4">
        <v>37</v>
      </c>
    </row>
    <row r="5" spans="1:2" ht="12.75">
      <c r="A5" t="s">
        <v>29</v>
      </c>
      <c r="B5">
        <v>3</v>
      </c>
    </row>
    <row r="6" spans="1:2" ht="12.75">
      <c r="A6" t="s">
        <v>3</v>
      </c>
      <c r="B6">
        <v>0</v>
      </c>
    </row>
    <row r="7" spans="1:2" ht="12.75">
      <c r="A7" t="s">
        <v>5</v>
      </c>
      <c r="B7">
        <f>SUM(B2:B6)</f>
        <v>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32</v>
      </c>
    </row>
    <row r="2" spans="1:2" ht="12.75">
      <c r="A2" s="2" t="s">
        <v>0</v>
      </c>
      <c r="B2">
        <v>542</v>
      </c>
    </row>
    <row r="3" spans="1:2" ht="12.75">
      <c r="A3" s="2" t="s">
        <v>1</v>
      </c>
      <c r="B3">
        <v>55</v>
      </c>
    </row>
    <row r="4" spans="1:2" ht="12.75">
      <c r="A4" s="2" t="s">
        <v>2</v>
      </c>
      <c r="B4">
        <v>584</v>
      </c>
    </row>
    <row r="5" spans="1:2" ht="12.75">
      <c r="A5" s="2" t="s">
        <v>6</v>
      </c>
      <c r="B5">
        <v>103</v>
      </c>
    </row>
    <row r="6" spans="1:2" ht="12.75">
      <c r="A6" s="2" t="s">
        <v>3</v>
      </c>
      <c r="B6">
        <v>29</v>
      </c>
    </row>
    <row r="7" spans="1:2" ht="12.75">
      <c r="A7" t="s">
        <v>5</v>
      </c>
      <c r="B7">
        <v>1313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24</v>
      </c>
    </row>
    <row r="2" spans="1:2" ht="12.75">
      <c r="A2" s="2" t="s">
        <v>0</v>
      </c>
      <c r="B2">
        <v>16</v>
      </c>
    </row>
    <row r="3" spans="1:2" ht="12.75">
      <c r="A3" s="2" t="s">
        <v>1</v>
      </c>
      <c r="B3">
        <v>4</v>
      </c>
    </row>
    <row r="4" spans="1:2" ht="12.75">
      <c r="A4" s="2" t="s">
        <v>2</v>
      </c>
      <c r="B4">
        <v>23</v>
      </c>
    </row>
    <row r="5" spans="1:2" ht="12.75">
      <c r="A5" s="2" t="s">
        <v>6</v>
      </c>
      <c r="B5">
        <v>3</v>
      </c>
    </row>
    <row r="6" spans="1:2" ht="12.75">
      <c r="A6" s="2" t="s">
        <v>3</v>
      </c>
      <c r="B6">
        <v>0</v>
      </c>
    </row>
    <row r="7" spans="1:2" ht="12.75">
      <c r="A7" t="s">
        <v>5</v>
      </c>
      <c r="B7">
        <f>SUM(B2:B6)</f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Jeffcoat</dc:creator>
  <cp:keywords/>
  <dc:description/>
  <cp:lastModifiedBy>Connie Hough</cp:lastModifiedBy>
  <cp:lastPrinted>2002-01-10T17:43:05Z</cp:lastPrinted>
  <dcterms:created xsi:type="dcterms:W3CDTF">1998-12-10T23:37:46Z</dcterms:created>
  <dcterms:modified xsi:type="dcterms:W3CDTF">2002-02-05T15:04:40Z</dcterms:modified>
  <cp:category/>
  <cp:version/>
  <cp:contentType/>
  <cp:contentStatus/>
</cp:coreProperties>
</file>