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bookViews>
  <sheets>
    <sheet name="Deliverables" sheetId="89" r:id="rId1"/>
    <sheet name="Deliverables - Potential Harm" sheetId="98" r:id="rId2"/>
    <sheet name="Organizational Units" sheetId="91" r:id="rId3"/>
    <sheet name="ComprehensiveStrategic Finances" sheetId="104" r:id="rId4"/>
    <sheet name="Performance Measures" sheetId="62" r:id="rId5"/>
    <sheet name="Strategic Plan Summary" sheetId="93" r:id="rId6"/>
    <sheet name="Drop Down Options" sheetId="36" r:id="rId7"/>
  </sheets>
  <externalReferences>
    <externalReference r:id="rId8"/>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3">'ComprehensiveStrategic Finances'!$1:$2</definedName>
    <definedName name="_xlnm.Print_Titles" localSheetId="0">Deliverables!$1:$4</definedName>
    <definedName name="_xlnm.Print_Titles" localSheetId="1">'Deliverables - Potential Harm'!$1:$4</definedName>
    <definedName name="_xlnm.Print_Titles" localSheetId="2">'Organizational Units'!$6:$6</definedName>
    <definedName name="_xlnm.Print_Titles" localSheetId="4">'Performance Measures'!$7:$7</definedName>
    <definedName name="_xlnm.Print_Titles" localSheetId="5">'Strategic Plan Summary'!$12:$13</definedName>
    <definedName name="TypeofMeasure">[1]Sheet1!$C$8:$C$11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98" l="1"/>
  <c r="B5" i="98"/>
  <c r="A5" i="98"/>
  <c r="B142" i="104" l="1"/>
  <c r="E119" i="104" l="1"/>
  <c r="F119" i="104"/>
  <c r="G119" i="104"/>
  <c r="D119" i="104"/>
  <c r="E144" i="104" l="1"/>
  <c r="F144" i="104"/>
  <c r="G144" i="104"/>
  <c r="D144" i="104"/>
  <c r="E120" i="104"/>
  <c r="F120" i="104"/>
  <c r="G120" i="104"/>
  <c r="D120" i="104"/>
  <c r="C118" i="104"/>
  <c r="E115" i="104"/>
  <c r="F115" i="104"/>
  <c r="G115" i="104"/>
  <c r="D115" i="104"/>
  <c r="C138" i="104"/>
  <c r="C139" i="104"/>
  <c r="C140" i="104"/>
  <c r="C133" i="104"/>
  <c r="C109" i="104"/>
  <c r="C107" i="104"/>
  <c r="C106" i="104"/>
  <c r="C98" i="104"/>
  <c r="C97" i="104"/>
  <c r="C96" i="104"/>
  <c r="C89" i="104"/>
  <c r="E92" i="104"/>
  <c r="F92" i="104"/>
  <c r="G92" i="104"/>
  <c r="E93" i="104"/>
  <c r="F93" i="104"/>
  <c r="G93" i="104"/>
  <c r="D93" i="104"/>
  <c r="D92" i="104"/>
  <c r="C63" i="104"/>
  <c r="C39" i="104"/>
  <c r="C37" i="104"/>
  <c r="C36" i="104"/>
  <c r="C18" i="104"/>
  <c r="C27" i="104"/>
  <c r="C26" i="104"/>
  <c r="C25" i="104"/>
  <c r="E81" i="104"/>
  <c r="E118" i="104" s="1"/>
  <c r="F81" i="104"/>
  <c r="F118" i="104" s="1"/>
  <c r="G81" i="104"/>
  <c r="G118" i="104" s="1"/>
  <c r="E82" i="104"/>
  <c r="E139" i="104" s="1"/>
  <c r="F82" i="104"/>
  <c r="F139" i="104" s="1"/>
  <c r="G82" i="104"/>
  <c r="G139" i="104" s="1"/>
  <c r="E83" i="104"/>
  <c r="E140" i="104" s="1"/>
  <c r="F83" i="104"/>
  <c r="F140" i="104" s="1"/>
  <c r="G83" i="104"/>
  <c r="G140" i="104" s="1"/>
  <c r="E84" i="104"/>
  <c r="F84" i="104"/>
  <c r="G84" i="104"/>
  <c r="E85" i="104"/>
  <c r="F85" i="104"/>
  <c r="G85" i="104"/>
  <c r="E86" i="104"/>
  <c r="F86" i="104"/>
  <c r="G86" i="104"/>
  <c r="D82" i="104"/>
  <c r="D139" i="104" s="1"/>
  <c r="D83" i="104"/>
  <c r="D140" i="104" s="1"/>
  <c r="D84" i="104"/>
  <c r="D85" i="104"/>
  <c r="D86" i="104"/>
  <c r="D81" i="104"/>
  <c r="D118" i="104" s="1"/>
  <c r="A6" i="98"/>
  <c r="B6" i="98"/>
  <c r="C6" i="98"/>
  <c r="A7" i="98"/>
  <c r="B7" i="98"/>
  <c r="C7" i="98"/>
  <c r="A8" i="98"/>
  <c r="B8" i="98"/>
  <c r="C8" i="98"/>
  <c r="D138" i="104" l="1"/>
  <c r="G138" i="104"/>
  <c r="F138" i="104"/>
  <c r="E138" i="104"/>
  <c r="C64" i="104"/>
  <c r="C134" i="104"/>
  <c r="C144" i="104" s="1"/>
  <c r="G143" i="104"/>
  <c r="F143" i="104"/>
  <c r="D143" i="104"/>
  <c r="C128" i="104" l="1"/>
  <c r="C143" i="104" s="1"/>
  <c r="E143" i="104"/>
  <c r="G74" i="104"/>
  <c r="F74" i="104"/>
  <c r="E74" i="104"/>
  <c r="D74" i="104"/>
  <c r="B141" i="104"/>
  <c r="B140" i="104"/>
  <c r="B139" i="104"/>
  <c r="B138" i="104"/>
  <c r="G108" i="104"/>
  <c r="G110" i="104" s="1"/>
  <c r="F108" i="104"/>
  <c r="F110" i="104" s="1"/>
  <c r="E108" i="104"/>
  <c r="E110" i="104" s="1"/>
  <c r="D108" i="104"/>
  <c r="D110" i="104" s="1"/>
  <c r="B105" i="104"/>
  <c r="G103" i="104"/>
  <c r="F103" i="104"/>
  <c r="E103" i="104"/>
  <c r="D103" i="104"/>
  <c r="D121" i="104" s="1"/>
  <c r="C103" i="104"/>
  <c r="B103" i="104"/>
  <c r="G102" i="104"/>
  <c r="F102" i="104"/>
  <c r="E102" i="104"/>
  <c r="D102" i="104"/>
  <c r="C102" i="104"/>
  <c r="B102" i="104"/>
  <c r="B101" i="104"/>
  <c r="B72" i="104"/>
  <c r="G71" i="104"/>
  <c r="F71" i="104"/>
  <c r="E71" i="104"/>
  <c r="D71" i="104"/>
  <c r="C71" i="104"/>
  <c r="G70" i="104"/>
  <c r="F70" i="104"/>
  <c r="E70" i="104"/>
  <c r="D70" i="104"/>
  <c r="C70" i="104"/>
  <c r="G69" i="104"/>
  <c r="F69" i="104"/>
  <c r="E69" i="104"/>
  <c r="D69" i="104"/>
  <c r="C69" i="104"/>
  <c r="G68" i="104"/>
  <c r="F68" i="104"/>
  <c r="E68" i="104"/>
  <c r="D68" i="104"/>
  <c r="C68" i="104"/>
  <c r="C74" i="104"/>
  <c r="G73" i="104"/>
  <c r="E73" i="104"/>
  <c r="D73" i="104"/>
  <c r="G51" i="104"/>
  <c r="F51" i="104"/>
  <c r="E51" i="104"/>
  <c r="D51" i="104"/>
  <c r="C51" i="104"/>
  <c r="G48" i="104"/>
  <c r="F48" i="104"/>
  <c r="E48" i="104"/>
  <c r="D48" i="104"/>
  <c r="C48" i="104"/>
  <c r="G38" i="104"/>
  <c r="G40" i="104" s="1"/>
  <c r="F38" i="104"/>
  <c r="F40" i="104" s="1"/>
  <c r="E38" i="104"/>
  <c r="E40" i="104" s="1"/>
  <c r="D38" i="104"/>
  <c r="G122" i="104" l="1"/>
  <c r="E72" i="104"/>
  <c r="E75" i="104" s="1"/>
  <c r="E122" i="104"/>
  <c r="F121" i="104"/>
  <c r="F141" i="104"/>
  <c r="E121" i="104"/>
  <c r="E141" i="104"/>
  <c r="C108" i="104"/>
  <c r="D40" i="104"/>
  <c r="C38" i="104"/>
  <c r="C121" i="104"/>
  <c r="C141" i="104"/>
  <c r="G121" i="104"/>
  <c r="G141" i="104"/>
  <c r="F142" i="104"/>
  <c r="F145" i="104" s="1"/>
  <c r="F122" i="104"/>
  <c r="C58" i="104"/>
  <c r="C73" i="104" s="1"/>
  <c r="E52" i="104"/>
  <c r="G142" i="104"/>
  <c r="G145" i="104" s="1"/>
  <c r="G52" i="104"/>
  <c r="G72" i="104"/>
  <c r="G75" i="104" s="1"/>
  <c r="D142" i="104"/>
  <c r="D145" i="104" s="1"/>
  <c r="E142" i="104"/>
  <c r="E145" i="104" s="1"/>
  <c r="F52" i="104"/>
  <c r="F72" i="104"/>
  <c r="D141" i="104"/>
  <c r="F73" i="104"/>
  <c r="F75" i="104" l="1"/>
  <c r="D72" i="104"/>
  <c r="D75" i="104" s="1"/>
  <c r="C40" i="104"/>
  <c r="D52" i="104"/>
  <c r="D122" i="104"/>
  <c r="C110" i="104"/>
  <c r="D111" i="104" s="1"/>
  <c r="C75" i="104" l="1"/>
  <c r="D10" i="93" s="1"/>
  <c r="D7" i="93"/>
  <c r="E10" i="93" s="1"/>
  <c r="C41" i="104"/>
  <c r="G41" i="104"/>
  <c r="E41" i="104"/>
  <c r="F41" i="104"/>
  <c r="C142" i="104"/>
  <c r="C145" i="104" s="1"/>
  <c r="H10" i="93" s="1"/>
  <c r="C111" i="104"/>
  <c r="F111" i="104"/>
  <c r="E111" i="104"/>
  <c r="G111" i="104"/>
  <c r="C52" i="104"/>
  <c r="D41" i="104"/>
  <c r="H7" i="93"/>
  <c r="C122" i="104"/>
  <c r="C72" i="104"/>
  <c r="E15" i="93" l="1"/>
  <c r="E21" i="93"/>
  <c r="I10" i="93"/>
  <c r="E16" i="93"/>
  <c r="E17" i="93"/>
  <c r="I16" i="93"/>
  <c r="I15" i="93"/>
  <c r="I21" i="93"/>
  <c r="I17" i="93"/>
</calcChain>
</file>

<file path=xl/sharedStrings.xml><?xml version="1.0" encoding="utf-8"?>
<sst xmlns="http://schemas.openxmlformats.org/spreadsheetml/2006/main" count="470" uniqueCount="305">
  <si>
    <t>Agency Responding</t>
  </si>
  <si>
    <t>Date of Submission</t>
  </si>
  <si>
    <t>Outcome Measure</t>
  </si>
  <si>
    <t>Efficiency Measure</t>
  </si>
  <si>
    <t>Output Measure</t>
  </si>
  <si>
    <t>Item #</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</si>
  <si>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</si>
  <si>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t>
  </si>
  <si>
    <t>State</t>
  </si>
  <si>
    <t>Federal</t>
  </si>
  <si>
    <t>Input/Activity Measure</t>
  </si>
  <si>
    <t>Yes</t>
  </si>
  <si>
    <t>No</t>
  </si>
  <si>
    <t>Jurisdiction</t>
  </si>
  <si>
    <t>Type of Law</t>
  </si>
  <si>
    <t>2016-17</t>
  </si>
  <si>
    <t xml:space="preserve">Agency Code:     </t>
  </si>
  <si>
    <t>Time Applicable</t>
  </si>
  <si>
    <t>Associated Organizational Unit(s)</t>
  </si>
  <si>
    <t>Organizational Unit</t>
  </si>
  <si>
    <t>Other state agencies whose mission the deliverable may fit within</t>
  </si>
  <si>
    <t>Total amount Appropriated and Authorized to Spend</t>
  </si>
  <si>
    <t xml:space="preserve"># of FTE equivalents utilized </t>
  </si>
  <si>
    <t>Performance Measure</t>
  </si>
  <si>
    <r>
      <t xml:space="preserve">Target Results
Time Period #6 </t>
    </r>
    <r>
      <rPr>
        <sz val="10"/>
        <color theme="1"/>
        <rFont val="Calibri Light"/>
        <family val="2"/>
        <scheme val="major"/>
      </rPr>
      <t>(current time period)</t>
    </r>
  </si>
  <si>
    <t xml:space="preserve">Recurring or one-time? </t>
  </si>
  <si>
    <t>Deliverable</t>
  </si>
  <si>
    <t>Applicable Laws</t>
  </si>
  <si>
    <t>Line #</t>
  </si>
  <si>
    <t>Total</t>
  </si>
  <si>
    <t>Amounts appropriated, and amounts authorized, to the agency for 2016-17 that were not spent AND the agency can spend in 2017-18</t>
  </si>
  <si>
    <t>2017-18</t>
  </si>
  <si>
    <t>1.
2.
3.</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</si>
  <si>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</si>
  <si>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</si>
  <si>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</si>
  <si>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</si>
  <si>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</si>
  <si>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</si>
  <si>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</si>
  <si>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</si>
  <si>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</si>
  <si>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</si>
  <si>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</si>
  <si>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</si>
  <si>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</si>
  <si>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</si>
  <si>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</si>
  <si>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</si>
  <si>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</si>
  <si>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</si>
  <si>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</si>
  <si>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</si>
  <si>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</si>
  <si>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</si>
  <si>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</si>
  <si>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</si>
  <si>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</si>
  <si>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</si>
  <si>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</si>
  <si>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</si>
  <si>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</si>
  <si>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</si>
  <si>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</si>
  <si>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</si>
  <si>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</si>
  <si>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</si>
  <si>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</si>
  <si>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</si>
  <si>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</si>
  <si>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</si>
  <si>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</si>
  <si>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</si>
  <si>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</si>
  <si>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</si>
  <si>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</si>
  <si>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</si>
  <si>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</si>
  <si>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</si>
  <si>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</si>
  <si>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</si>
  <si>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</si>
  <si>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</si>
  <si>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</si>
  <si>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</si>
  <si>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</si>
  <si>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</si>
  <si>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</si>
  <si>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</si>
  <si>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</si>
  <si>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</si>
  <si>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</si>
  <si>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</si>
  <si>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</si>
  <si>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</si>
  <si>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</si>
  <si>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</si>
  <si>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</si>
  <si>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</si>
  <si>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</si>
  <si>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</si>
  <si>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</si>
  <si>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</si>
  <si>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</si>
  <si>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</si>
  <si>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</si>
  <si>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</si>
  <si>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</si>
  <si>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</si>
  <si>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</si>
  <si>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</si>
  <si>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Target:</t>
  </si>
  <si>
    <t>Actual:</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</si>
  <si>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</si>
  <si>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t>Year</t>
  </si>
  <si>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</si>
  <si>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</si>
  <si>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</si>
  <si>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Target and Actual row labels</t>
  </si>
  <si>
    <r>
      <t xml:space="preserve">Target and Actual Results (Time Period #5 - </t>
    </r>
    <r>
      <rPr>
        <sz val="10"/>
        <color theme="1"/>
        <rFont val="Calibri Light"/>
        <family val="2"/>
        <scheme val="major"/>
      </rPr>
      <t>most recent completed time period)</t>
    </r>
  </si>
  <si>
    <t>Target and Actual Results (Time Period #4)</t>
  </si>
  <si>
    <t>Target and Actual Results (Time Period #1)</t>
  </si>
  <si>
    <t>Target and Actual Results (Time Period #2)</t>
  </si>
  <si>
    <t>Target and Actual Results (Time Period #3)</t>
  </si>
  <si>
    <t>SCEIS Fund # (Expendable Level - 8 digit) (full set of financials available for each through SCEIS); same Fund may be in multiple columns if multiple funding sources are deposited into it</t>
  </si>
  <si>
    <t>SCEIS Fund Description</t>
  </si>
  <si>
    <t>Source of Funds</t>
  </si>
  <si>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</si>
  <si>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t>Amounts Appropriated and Authorized (i.e. allowed to spend)</t>
  </si>
  <si>
    <t>Prior to receiving these report guidelines, did the agency have a comprehensive strategic plan? (enter Yes or No after the question mark in this cell)</t>
  </si>
  <si>
    <t xml:space="preserve">(minus) Spending/Transferring agency does not control </t>
  </si>
  <si>
    <t>Summary of Resources Available</t>
  </si>
  <si>
    <t>Total spent toward Strategic Plan</t>
  </si>
  <si>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</si>
  <si>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</si>
  <si>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</si>
  <si>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</si>
  <si>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</si>
  <si>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</si>
  <si>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</si>
  <si>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</si>
  <si>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</si>
  <si>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</si>
  <si>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</si>
  <si>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</si>
  <si>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</si>
  <si>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</si>
  <si>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</si>
  <si>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</si>
  <si>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</si>
  <si>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 of Total Available to Spend</t>
  </si>
  <si>
    <t>Amount of remaining</t>
  </si>
  <si>
    <t>Amount remaining</t>
  </si>
  <si>
    <t>Total # of FTEs available / Total # filled at start of year</t>
  </si>
  <si>
    <t># of FTE equivalents planned to utilize</t>
  </si>
  <si>
    <t>Cash balance at the end of 2015-16</t>
  </si>
  <si>
    <t>Change in cash balance during 2016-17</t>
  </si>
  <si>
    <t xml:space="preserve">Total allowed to spend at START of 2017-18  </t>
  </si>
  <si>
    <t xml:space="preserve">Total allowed to spend by END of 2017-18  </t>
  </si>
  <si>
    <r>
      <t xml:space="preserve">Associated General Appropriations Act Program(s) </t>
    </r>
    <r>
      <rPr>
        <sz val="10"/>
        <color theme="1"/>
        <rFont val="Calibri Light"/>
        <family val="2"/>
        <scheme val="major"/>
      </rPr>
      <t>(If there are a number of different assoc. programs, please enter "A," then explain at the end of the chart what is included in "A")</t>
    </r>
  </si>
  <si>
    <t>Associated General Appropriations Act Program(s)</t>
  </si>
  <si>
    <t>Available FTEs:
Filled FTEs: 
Temp/Grant:
Time Limited:
Part Time:</t>
  </si>
  <si>
    <r>
      <t xml:space="preserve">Amount Spent </t>
    </r>
    <r>
      <rPr>
        <sz val="10"/>
        <color theme="1"/>
        <rFont val="Calibri Light"/>
        <family val="2"/>
        <scheme val="major"/>
      </rPr>
      <t>(including employee salaries/wages and benefits)</t>
    </r>
  </si>
  <si>
    <r>
      <t xml:space="preserve">Amount budgeted </t>
    </r>
    <r>
      <rPr>
        <sz val="10"/>
        <color theme="1"/>
        <rFont val="Calibri Light"/>
        <family val="2"/>
        <scheme val="major"/>
      </rPr>
      <t>(including employee salaries/wages and benefits)</t>
    </r>
  </si>
  <si>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</si>
  <si>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</si>
  <si>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</si>
  <si>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</si>
  <si>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</si>
  <si>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</si>
  <si>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</si>
  <si>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</si>
  <si>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</si>
  <si>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</si>
  <si>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</si>
  <si>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</si>
  <si>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</si>
  <si>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</si>
  <si>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</si>
  <si>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</si>
  <si>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not toward Strategic Plan in 2017-18</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</si>
  <si>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</si>
  <si>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</si>
  <si>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</si>
  <si>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</si>
  <si>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</si>
  <si>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</si>
  <si>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</si>
  <si>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</si>
  <si>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</si>
  <si>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</si>
  <si>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</si>
  <si>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</si>
  <si>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</si>
  <si>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</si>
  <si>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</si>
  <si>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</si>
  <si>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</si>
  <si>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</si>
  <si>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</si>
  <si>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</si>
  <si>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</si>
  <si>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</si>
  <si>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</si>
  <si>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Is deliverable provided because…</t>
  </si>
  <si>
    <t>Require</t>
  </si>
  <si>
    <t>Allow</t>
  </si>
  <si>
    <t>Not specifically mentioned in law, but provided to achieve the requirements of the applicable law</t>
  </si>
  <si>
    <t>Purpose of Organizational Unit</t>
  </si>
  <si>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</si>
  <si>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</si>
  <si>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</si>
  <si>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</si>
  <si>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</si>
  <si>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</si>
  <si>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</si>
  <si>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</si>
  <si>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</si>
  <si>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</si>
  <si>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</si>
  <si>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</si>
  <si>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</si>
  <si>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</si>
  <si>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</si>
  <si>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</si>
  <si>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</si>
  <si>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</si>
  <si>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</si>
  <si>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</si>
  <si>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</si>
  <si>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</si>
  <si>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If yes, in the previous column, did the agency pay for, or provide in-house, classes/instruction/etc. needed to maintain all, some, or none of the required certifications?</t>
  </si>
  <si>
    <t>Associated Organizational Unit</t>
  </si>
  <si>
    <t>If yes, what type of service or product?</t>
  </si>
  <si>
    <t>Report our agency must/may provide</t>
  </si>
  <si>
    <t>Board, commission, or committee on which someone from our agency must/may serve</t>
  </si>
  <si>
    <t>Distribute funding to another entity</t>
  </si>
  <si>
    <t>Other service or product our agency must/may provide</t>
  </si>
  <si>
    <t>No - But relates to manner in which one or more agency deliverables is provided</t>
  </si>
  <si>
    <t>No - But relates to source of funding</t>
  </si>
  <si>
    <t>No - Does not relate directly to any agency deliverables</t>
  </si>
  <si>
    <t>2015-16</t>
  </si>
  <si>
    <t xml:space="preserve">2015-16: 
2016-17: 
2017-18: </t>
  </si>
  <si>
    <r>
      <t xml:space="preserve">Did the agency make efforts to obtain information from employees leaving the agency (e.g., exit interview, survey, evaluation, etc.)? </t>
    </r>
    <r>
      <rPr>
        <sz val="10"/>
        <color theme="1"/>
        <rFont val="Calibri Light"/>
        <family val="2"/>
        <scheme val="major"/>
      </rPr>
      <t>(Y/N)</t>
    </r>
  </si>
  <si>
    <t>Total generated or received by June 30, 2017 (end of 2016-17</t>
  </si>
  <si>
    <t>Appropriations and authorizations remaining from 2017-18</t>
  </si>
  <si>
    <t>Fiscal Year 2018-19</t>
  </si>
  <si>
    <t>START OF YEAR FINANCIAL RESOURCES AVAILABLE (2018-19)</t>
  </si>
  <si>
    <t>Total generated or received by June 30, 2018 (end of 2017-18)</t>
  </si>
  <si>
    <t>Cash balance at the end of 2016-17</t>
  </si>
  <si>
    <t>Change in cash balance during 2017-18</t>
  </si>
  <si>
    <t>Total cash balance as of July 1, 2018 (start of 2018-19)</t>
  </si>
  <si>
    <t>RESOURCES AGENCY IS ALLOWED TO USE (2018-19)</t>
  </si>
  <si>
    <t>Amounts appropriated, and amounts authorized, to the agency for 2017-18 that were not spent AND the agency can spend in 2018-19</t>
  </si>
  <si>
    <t xml:space="preserve">Total allowed to spend at START of 2018-19  </t>
  </si>
  <si>
    <t xml:space="preserve">Total allowed to spend by END of 2018-19  </t>
  </si>
  <si>
    <t>HOW RESOURCES ARE UTILIZED (2018-19)</t>
  </si>
  <si>
    <t xml:space="preserve">Total Appropriated and Authorized (i.e. allowed to spend) by the end of 2018-19  </t>
  </si>
  <si>
    <t>Total not toward Strategic Plan in 2018-19</t>
  </si>
  <si>
    <t>END OF YEAR AMOUNT REMAINING (2018-19)</t>
  </si>
  <si>
    <t>2018-19</t>
  </si>
  <si>
    <t>% of Total Available</t>
  </si>
  <si>
    <t>2017-18 Appropriations &amp; Authorizations to agency (start of year)</t>
  </si>
  <si>
    <t>2017-18 Appropriations &amp; Authorizations to agency (during the year)</t>
  </si>
  <si>
    <t>2018-19 Appropriations &amp; Authorizations to agency (start of year)</t>
  </si>
  <si>
    <t>2018-19 Appropriations &amp; Authorizations to agency (during the year) (BUDGETED)</t>
  </si>
  <si>
    <t>Percentage of total funds allowed to spend</t>
  </si>
  <si>
    <t>Type of Measure</t>
  </si>
  <si>
    <t>Agency selected; Required by State; or Required by Federal</t>
  </si>
  <si>
    <t>Goal 1: Enter Goal 1</t>
  </si>
  <si>
    <t>Strategy 1.1: Enter Strategy 1.1</t>
  </si>
  <si>
    <t>Insert as many additional rows as needed to include entire strategic plan</t>
  </si>
  <si>
    <t>*DNE = Did not exist</t>
  </si>
  <si>
    <r>
      <rPr>
        <b/>
        <sz val="10"/>
        <rFont val="Calibri Light"/>
        <family val="2"/>
        <scheme val="major"/>
      </rPr>
      <t xml:space="preserve">Associated Deliverable(s) </t>
    </r>
    <r>
      <rPr>
        <sz val="10"/>
        <rFont val="Calibri Light"/>
        <family val="2"/>
        <scheme val="major"/>
      </rPr>
      <t xml:space="preserve">(i.e., service or product)
</t>
    </r>
  </si>
  <si>
    <r>
      <t>2017-18 Comprehensive Strategic Plan Part and Description</t>
    </r>
    <r>
      <rPr>
        <sz val="10"/>
        <rFont val="Calibri Light"/>
        <family val="2"/>
        <scheme val="major"/>
      </rPr>
      <t xml:space="preserve">
(e.g., Goal 1 - Insert Goal 1; Strategy 1.1 - Insert Strategy 1.1)</t>
    </r>
    <r>
      <rPr>
        <b/>
        <sz val="10"/>
        <rFont val="Calibri Light"/>
        <family val="2"/>
        <scheme val="major"/>
      </rPr>
      <t xml:space="preserve">
</t>
    </r>
  </si>
  <si>
    <t>Goal 1:  Enter goal 1</t>
  </si>
  <si>
    <t>Strategy 1.1: Enter strategy 1.1</t>
  </si>
  <si>
    <r>
      <rPr>
        <b/>
        <sz val="10"/>
        <color theme="1"/>
        <rFont val="Calibri Light"/>
        <family val="2"/>
        <scheme val="major"/>
      </rPr>
      <t>Additional comments from agency</t>
    </r>
    <r>
      <rPr>
        <sz val="10"/>
        <color theme="1"/>
        <rFont val="Calibri Light"/>
        <family val="2"/>
        <scheme val="major"/>
      </rPr>
      <t xml:space="preserve"> (optional)</t>
    </r>
  </si>
  <si>
    <r>
      <t xml:space="preserve">Responsible Employee Name &amp; Time staff member has been responsible for the strategy 
</t>
    </r>
    <r>
      <rPr>
        <sz val="10"/>
        <rFont val="Calibri Light"/>
        <family val="2"/>
        <scheme val="major"/>
      </rPr>
      <t>(e.g. John Doe (responsible less than 3 years) or Jane Doe (responsible more than 3 years))</t>
    </r>
    <r>
      <rPr>
        <b/>
        <sz val="10"/>
        <rFont val="Calibri Light"/>
        <family val="2"/>
        <scheme val="major"/>
      </rPr>
      <t xml:space="preserve"> </t>
    </r>
  </si>
  <si>
    <t>What is agency seeking in relation to Target?</t>
  </si>
  <si>
    <t>Meet exactly</t>
  </si>
  <si>
    <t>Meet or obtain higher value</t>
  </si>
  <si>
    <t>Meet or obtain lower value</t>
  </si>
  <si>
    <r>
      <t xml:space="preserve">Partner(s), by segment, the agency works with to achieve the strategy </t>
    </r>
    <r>
      <rPr>
        <sz val="10"/>
        <rFont val="Calibri Light"/>
        <family val="2"/>
        <scheme val="major"/>
      </rPr>
      <t>(Federal Government; State Government; Local Government; Higher Education Institution; K-12 Education Institution; Private Business; Non-Profit Entity; Individual; or Other)</t>
    </r>
  </si>
  <si>
    <t>Optional - Service or Product component(s)</t>
  </si>
  <si>
    <r>
      <t xml:space="preserve">Additional comments from agency </t>
    </r>
    <r>
      <rPr>
        <sz val="10"/>
        <color theme="1"/>
        <rFont val="Calibri Light"/>
        <family val="2"/>
        <scheme val="major"/>
      </rPr>
      <t>(Optional)</t>
    </r>
  </si>
  <si>
    <r>
      <t xml:space="preserve">Optional - Service or Product component(s) </t>
    </r>
    <r>
      <rPr>
        <sz val="10"/>
        <color theme="1"/>
        <rFont val="Calibri Light"/>
        <family val="2"/>
        <scheme val="major"/>
      </rPr>
      <t>(List actions needed to provide the deliverable OR if deliverable is too broad to complete the remaining columns, list, on separate rows, each product/service associated with the deliverable for which the agency can complete the remaining columns)</t>
    </r>
  </si>
  <si>
    <r>
      <t xml:space="preserve">Average Number of Employees </t>
    </r>
    <r>
      <rPr>
        <sz val="10"/>
        <rFont val="Calibri Light"/>
        <family val="2"/>
        <scheme val="major"/>
      </rPr>
      <t>in the organizational unit (see Guidelines for how to calculate)</t>
    </r>
  </si>
  <si>
    <r>
      <t xml:space="preserve">Deliverable </t>
    </r>
    <r>
      <rPr>
        <sz val="10"/>
        <rFont val="Calibri Light"/>
        <family val="2"/>
        <scheme val="major"/>
      </rPr>
      <t>(See Guidelines)</t>
    </r>
  </si>
  <si>
    <r>
      <t xml:space="preserve">Greatest potential harm to the public if deliverable is not provided </t>
    </r>
    <r>
      <rPr>
        <sz val="10"/>
        <color theme="1"/>
        <rFont val="Calibri Light"/>
        <family val="2"/>
        <scheme val="major"/>
      </rPr>
      <t>(See Guidelines)</t>
    </r>
  </si>
  <si>
    <r>
      <t xml:space="preserve">1-3 recommendations to the General Assembly, other than $ and providing the deliverable, for how the General Assembly can help avoid the greatest potential harm </t>
    </r>
    <r>
      <rPr>
        <sz val="10"/>
        <color theme="1"/>
        <rFont val="Calibri Light"/>
        <family val="2"/>
        <scheme val="major"/>
      </rPr>
      <t>(See Guidelines)</t>
    </r>
  </si>
  <si>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 xml:space="preserve">in the organizational unit? </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</si>
  <si>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r>
      <rPr>
        <b/>
        <sz val="10"/>
        <rFont val="Calibri Light"/>
        <family val="2"/>
        <scheme val="major"/>
      </rPr>
      <t xml:space="preserve"> </t>
    </r>
  </si>
  <si>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r>
      <rPr>
        <b/>
        <sz val="10"/>
        <rFont val="Calibri Light"/>
        <family val="2"/>
        <scheme val="major"/>
      </rPr>
      <t xml:space="preserve"> </t>
    </r>
  </si>
  <si>
    <t>Percentage of total funds allowed to spend (will auto-calculate)</t>
  </si>
  <si>
    <r>
      <t>Toward Agency's 2017-18 Comprehensive Strategic Plan</t>
    </r>
    <r>
      <rPr>
        <sz val="10"/>
        <rFont val="Calibri Light"/>
        <family val="2"/>
        <scheme val="major"/>
      </rPr>
      <t xml:space="preserve"> (By Strategy)</t>
    </r>
  </si>
  <si>
    <r>
      <t>Toward Agency's 2018-19 Comprehensive Strategic Plan</t>
    </r>
    <r>
      <rPr>
        <sz val="10"/>
        <rFont val="Calibri Light"/>
        <family val="2"/>
        <scheme val="major"/>
      </rPr>
      <t xml:space="preserve"> (By Strategy)</t>
    </r>
  </si>
  <si>
    <r>
      <rPr>
        <u/>
        <sz val="10"/>
        <color theme="1"/>
        <rFont val="Calibri Light"/>
        <family val="2"/>
        <scheme val="major"/>
      </rPr>
      <t>Mission</t>
    </r>
    <r>
      <rPr>
        <sz val="10"/>
        <color theme="1"/>
        <rFont val="Calibri Light"/>
        <family val="2"/>
        <scheme val="major"/>
      </rPr>
      <t xml:space="preserve">:  
</t>
    </r>
    <r>
      <rPr>
        <u/>
        <sz val="10"/>
        <color theme="1"/>
        <rFont val="Calibri Light"/>
        <family val="2"/>
        <scheme val="major"/>
      </rPr>
      <t>Legal Basis</t>
    </r>
    <r>
      <rPr>
        <sz val="10"/>
        <color theme="1"/>
        <rFont val="Calibri Light"/>
        <family val="2"/>
        <scheme val="major"/>
      </rPr>
      <t>:</t>
    </r>
  </si>
  <si>
    <r>
      <rPr>
        <u/>
        <sz val="10"/>
        <color theme="1"/>
        <rFont val="Calibri Light"/>
        <family val="2"/>
        <scheme val="major"/>
      </rPr>
      <t>Vision</t>
    </r>
    <r>
      <rPr>
        <sz val="10"/>
        <color theme="1"/>
        <rFont val="Calibri Light"/>
        <family val="2"/>
        <scheme val="major"/>
      </rPr>
      <t xml:space="preserve">:  
</t>
    </r>
    <r>
      <rPr>
        <u/>
        <sz val="10"/>
        <color theme="1"/>
        <rFont val="Calibri Light"/>
        <family val="2"/>
        <scheme val="major"/>
      </rPr>
      <t>Legal Basis</t>
    </r>
    <r>
      <rPr>
        <sz val="10"/>
        <color theme="1"/>
        <rFont val="Calibri Light"/>
        <family val="2"/>
        <scheme val="major"/>
      </rPr>
      <t>:</t>
    </r>
  </si>
  <si>
    <t>Insert any unrelated purposes</t>
  </si>
  <si>
    <t>Insert each unrelated purpose on a separate row; add as many rows as needed</t>
  </si>
  <si>
    <t>Does this person have input into the budget for the strategy?</t>
  </si>
  <si>
    <r>
      <t xml:space="preserve">Associated Performance Measures </t>
    </r>
    <r>
      <rPr>
        <sz val="10"/>
        <color theme="1"/>
        <rFont val="Calibri Light"/>
        <family val="2"/>
        <scheme val="major"/>
      </rPr>
      <t>(Please ensure each performance measure is on a separate line within the cell by typing the first associated performance measure, then press "Alt + Enter," then type the next assoc. PM, the press "Alt + Enter," and continue until all associated PMs are entered)</t>
    </r>
  </si>
  <si>
    <t>If source of funds is multi-year grant, # of years, including this year, remaining</t>
  </si>
  <si>
    <t>External restrictions (from state/federal government, grant issuer, etc.), if any, on use of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</si>
</sst>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quot;$&quot;#,##0"/>
    <numFmt numFmtId="165" formatCode="[$-409]mmmm\ d\,\ yyyy;@"/>
  </numFmts>
  <fonts count="17"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b/>
      <sz val="12"/>
      <color theme="0"/>
      <name val="Calibri Light"/>
      <family val="2"/>
      <scheme val="major"/>
    </font>
    <font>
      <u/>
      <sz val="10"/>
      <name val="Calibri Light"/>
      <family val="2"/>
      <scheme val="major"/>
    </font>
    <font>
      <b/>
      <sz val="12"/>
      <name val="Calibri Light"/>
      <family val="2"/>
      <scheme val="major"/>
    </font>
    <font>
      <b/>
      <sz val="12"/>
      <color theme="1"/>
      <name val="Calibri Light"/>
      <family val="2"/>
      <scheme val="major"/>
    </font>
    <font>
      <b/>
      <u/>
      <sz val="10"/>
      <color theme="0"/>
      <name val="Calibri Light"/>
      <family val="2"/>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77">
    <xf numFmtId="0" fontId="0" fillId="0" borderId="0" xfId="0"/>
    <xf numFmtId="0" fontId="5"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0" fontId="5" fillId="2" borderId="1"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0" fontId="1" fillId="0" borderId="0" xfId="0" applyFont="1" applyAlignment="1">
      <alignment horizontal="left" vertical="top" wrapText="1"/>
    </xf>
    <xf numFmtId="0" fontId="1" fillId="0" borderId="1" xfId="0"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49" fontId="1" fillId="0" borderId="0" xfId="0" applyNumberFormat="1" applyFont="1" applyBorder="1" applyAlignment="1">
      <alignment horizontal="left" vertical="top" wrapText="1"/>
    </xf>
    <xf numFmtId="14" fontId="1" fillId="0" borderId="0" xfId="0" applyNumberFormat="1" applyFont="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9" fillId="4" borderId="5" xfId="0" applyFont="1" applyFill="1" applyBorder="1" applyAlignment="1">
      <alignment horizontal="lef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9" fillId="4"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7"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5" fillId="0" borderId="0" xfId="0" applyFont="1" applyFill="1" applyBorder="1" applyAlignment="1">
      <alignment horizontal="center" vertical="top" wrapText="1"/>
    </xf>
    <xf numFmtId="0" fontId="9" fillId="4" borderId="12"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3" xfId="0" applyFont="1" applyFill="1" applyBorder="1" applyAlignment="1">
      <alignment horizontal="left" vertical="top" wrapText="1"/>
    </xf>
    <xf numFmtId="0" fontId="5" fillId="0" borderId="0" xfId="0" applyFont="1" applyBorder="1" applyAlignment="1">
      <alignment horizontal="left" vertical="top" wrapText="1"/>
    </xf>
    <xf numFmtId="0" fontId="5" fillId="2" borderId="18" xfId="0" applyFont="1" applyFill="1" applyBorder="1" applyAlignment="1">
      <alignment horizontal="left" vertical="top" wrapText="1"/>
    </xf>
    <xf numFmtId="0" fontId="5" fillId="2" borderId="12" xfId="0" applyFont="1" applyFill="1" applyBorder="1" applyAlignment="1">
      <alignment horizontal="left" vertical="top" wrapText="1"/>
    </xf>
    <xf numFmtId="0" fontId="8" fillId="2" borderId="3" xfId="0" applyFont="1" applyFill="1" applyBorder="1" applyAlignment="1">
      <alignment horizontal="left" vertical="top" wrapText="1"/>
    </xf>
    <xf numFmtId="0" fontId="6" fillId="0" borderId="0" xfId="0" applyFont="1" applyBorder="1" applyAlignment="1">
      <alignment horizontal="center" vertical="top" wrapText="1"/>
    </xf>
    <xf numFmtId="0" fontId="12" fillId="4" borderId="0" xfId="0" applyFont="1" applyFill="1" applyBorder="1" applyAlignment="1">
      <alignment horizontal="left" vertical="top" wrapText="1"/>
    </xf>
    <xf numFmtId="0" fontId="8" fillId="0" borderId="6" xfId="0" applyFont="1" applyFill="1" applyBorder="1" applyAlignment="1">
      <alignment horizontal="left" vertical="top" wrapText="1"/>
    </xf>
    <xf numFmtId="0" fontId="7" fillId="0" borderId="23" xfId="0" applyFont="1" applyFill="1" applyBorder="1" applyAlignment="1">
      <alignment horizontal="right" vertical="top" wrapText="1"/>
    </xf>
    <xf numFmtId="0" fontId="1" fillId="0" borderId="0"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0" fontId="1" fillId="0" borderId="11" xfId="0" applyFont="1" applyFill="1" applyBorder="1" applyAlignment="1">
      <alignment horizontal="left" vertical="top" wrapText="1"/>
    </xf>
    <xf numFmtId="164" fontId="8"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7" fillId="0" borderId="0" xfId="0" applyFont="1" applyFill="1" applyBorder="1" applyAlignment="1">
      <alignment horizontal="right" vertical="top" wrapText="1"/>
    </xf>
    <xf numFmtId="0" fontId="8" fillId="0" borderId="0" xfId="0" applyFont="1" applyFill="1" applyBorder="1" applyAlignment="1">
      <alignment horizontal="right" vertical="top" wrapText="1"/>
    </xf>
    <xf numFmtId="0" fontId="1" fillId="0" borderId="6" xfId="0" applyFont="1" applyFill="1" applyBorder="1" applyAlignment="1">
      <alignment horizontal="left" vertical="top" wrapText="1"/>
    </xf>
    <xf numFmtId="0" fontId="5" fillId="3" borderId="0" xfId="0" applyFont="1" applyFill="1" applyBorder="1" applyAlignment="1">
      <alignment horizontal="right" vertical="top" wrapText="1"/>
    </xf>
    <xf numFmtId="0" fontId="1" fillId="0" borderId="0" xfId="0" applyFont="1" applyFill="1" applyAlignment="1">
      <alignment horizontal="center" vertical="top" wrapText="1"/>
    </xf>
    <xf numFmtId="0" fontId="8" fillId="0" borderId="26"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1" fillId="0" borderId="28" xfId="0" applyNumberFormat="1" applyFont="1" applyFill="1" applyBorder="1" applyAlignment="1">
      <alignment horizontal="right" vertical="top" wrapText="1"/>
    </xf>
    <xf numFmtId="42" fontId="5" fillId="0" borderId="0" xfId="0" applyNumberFormat="1" applyFont="1" applyFill="1" applyBorder="1" applyAlignment="1">
      <alignment horizontal="right" vertical="top" wrapText="1"/>
    </xf>
    <xf numFmtId="42" fontId="5" fillId="0" borderId="0" xfId="0" applyNumberFormat="1" applyFont="1" applyFill="1" applyBorder="1" applyAlignment="1">
      <alignment horizontal="center" vertical="top" wrapText="1"/>
    </xf>
    <xf numFmtId="49" fontId="8" fillId="0" borderId="26" xfId="0" applyNumberFormat="1" applyFont="1" applyFill="1" applyBorder="1" applyAlignment="1">
      <alignment horizontal="left" vertical="top" wrapText="1"/>
    </xf>
    <xf numFmtId="0" fontId="1" fillId="0" borderId="28" xfId="0" applyFont="1" applyFill="1" applyBorder="1" applyAlignment="1">
      <alignment horizontal="right" vertical="top" wrapText="1"/>
    </xf>
    <xf numFmtId="42" fontId="8" fillId="2" borderId="0" xfId="0" applyNumberFormat="1" applyFont="1" applyFill="1" applyBorder="1" applyAlignment="1">
      <alignment horizontal="right" vertical="top" wrapText="1"/>
    </xf>
    <xf numFmtId="42" fontId="8" fillId="2" borderId="25" xfId="0" applyNumberFormat="1" applyFont="1" applyFill="1" applyBorder="1" applyAlignment="1">
      <alignment horizontal="right" vertical="top" wrapText="1"/>
    </xf>
    <xf numFmtId="164" fontId="8" fillId="0" borderId="13" xfId="0" applyNumberFormat="1" applyFont="1" applyFill="1" applyBorder="1" applyAlignment="1">
      <alignment horizontal="right" vertical="top" wrapText="1"/>
    </xf>
    <xf numFmtId="0" fontId="4" fillId="0" borderId="13" xfId="0" applyFont="1" applyFill="1" applyBorder="1" applyAlignment="1">
      <alignment horizontal="right" vertical="top" wrapText="1"/>
    </xf>
    <xf numFmtId="0" fontId="1" fillId="0" borderId="13" xfId="0" applyFont="1" applyFill="1" applyBorder="1" applyAlignment="1">
      <alignment horizontal="left" vertical="top" wrapText="1"/>
    </xf>
    <xf numFmtId="0" fontId="5" fillId="0" borderId="0" xfId="0" applyFont="1" applyFill="1" applyBorder="1" applyAlignment="1">
      <alignment horizontal="right" vertical="top" wrapText="1"/>
    </xf>
    <xf numFmtId="42" fontId="7" fillId="2" borderId="25" xfId="0" applyNumberFormat="1" applyFont="1" applyFill="1" applyBorder="1" applyAlignment="1">
      <alignment horizontal="right" vertical="top" wrapText="1"/>
    </xf>
    <xf numFmtId="42" fontId="5" fillId="2" borderId="0" xfId="0" applyNumberFormat="1" applyFont="1" applyFill="1" applyBorder="1" applyAlignment="1">
      <alignment horizontal="right" vertical="top" wrapText="1"/>
    </xf>
    <xf numFmtId="42" fontId="5" fillId="2" borderId="25" xfId="0" applyNumberFormat="1" applyFont="1" applyFill="1" applyBorder="1" applyAlignment="1">
      <alignment horizontal="right" vertical="top" wrapText="1"/>
    </xf>
    <xf numFmtId="42" fontId="5" fillId="2" borderId="25" xfId="0" applyNumberFormat="1" applyFont="1" applyFill="1" applyBorder="1" applyAlignment="1">
      <alignment horizontal="center" vertical="top" wrapText="1"/>
    </xf>
    <xf numFmtId="42" fontId="8" fillId="2" borderId="0" xfId="0" applyNumberFormat="1" applyFont="1" applyFill="1" applyBorder="1" applyAlignment="1">
      <alignment vertical="top" wrapText="1"/>
    </xf>
    <xf numFmtId="0" fontId="0" fillId="0" borderId="0" xfId="0" applyBorder="1" applyAlignment="1">
      <alignment vertical="top" wrapText="1"/>
    </xf>
    <xf numFmtId="42" fontId="1" fillId="0" borderId="0" xfId="0" applyNumberFormat="1" applyFont="1" applyFill="1" applyBorder="1" applyAlignment="1">
      <alignment horizontal="left" vertical="top" wrapText="1"/>
    </xf>
    <xf numFmtId="0" fontId="6" fillId="0" borderId="0" xfId="0" applyFont="1" applyFill="1" applyBorder="1" applyAlignment="1">
      <alignment horizontal="center" vertical="top" wrapText="1"/>
    </xf>
    <xf numFmtId="0" fontId="4" fillId="0" borderId="26" xfId="0" applyFont="1" applyFill="1" applyBorder="1" applyAlignment="1">
      <alignment horizontal="left" vertical="top" wrapText="1"/>
    </xf>
    <xf numFmtId="0" fontId="1" fillId="0" borderId="0" xfId="0" applyNumberFormat="1" applyFont="1" applyFill="1" applyBorder="1" applyAlignment="1">
      <alignment horizontal="right" vertical="top" wrapText="1"/>
    </xf>
    <xf numFmtId="42" fontId="1" fillId="2" borderId="25" xfId="0" applyNumberFormat="1" applyFont="1" applyFill="1" applyBorder="1" applyAlignment="1">
      <alignment horizontal="left" vertical="top" wrapText="1"/>
    </xf>
    <xf numFmtId="42" fontId="7" fillId="2" borderId="0" xfId="0" applyNumberFormat="1" applyFont="1" applyFill="1" applyBorder="1" applyAlignment="1">
      <alignment horizontal="right" vertical="top" wrapText="1"/>
    </xf>
    <xf numFmtId="42" fontId="7" fillId="0"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5" fillId="0"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0" xfId="0" applyFont="1" applyAlignment="1">
      <alignment horizontal="left" vertical="top" wrapText="1"/>
    </xf>
    <xf numFmtId="165" fontId="1" fillId="0" borderId="0" xfId="0" applyNumberFormat="1" applyFont="1" applyBorder="1" applyAlignment="1">
      <alignment horizontal="left" vertical="top" wrapText="1"/>
    </xf>
    <xf numFmtId="0" fontId="5" fillId="2" borderId="19" xfId="0" applyFont="1" applyFill="1" applyBorder="1" applyAlignment="1">
      <alignment horizontal="left" vertical="top" wrapText="1"/>
    </xf>
    <xf numFmtId="0" fontId="9" fillId="4" borderId="11" xfId="0" applyFont="1" applyFill="1" applyBorder="1" applyAlignment="1">
      <alignment horizontal="left" vertical="top" wrapText="1"/>
    </xf>
    <xf numFmtId="0" fontId="1" fillId="0" borderId="3" xfId="0" applyFont="1" applyFill="1" applyBorder="1" applyAlignment="1">
      <alignment horizontal="left" vertical="top" wrapText="1"/>
    </xf>
    <xf numFmtId="0" fontId="7" fillId="0" borderId="34" xfId="0" applyFont="1" applyFill="1" applyBorder="1" applyAlignment="1">
      <alignment horizontal="left" vertical="top" wrapText="1"/>
    </xf>
    <xf numFmtId="0" fontId="8" fillId="0" borderId="34" xfId="0" applyFont="1" applyFill="1" applyBorder="1" applyAlignment="1">
      <alignment horizontal="left" vertical="top" wrapText="1"/>
    </xf>
    <xf numFmtId="0" fontId="7" fillId="0" borderId="24" xfId="0" applyFont="1" applyFill="1" applyBorder="1" applyAlignment="1">
      <alignment horizontal="left" vertical="top" wrapText="1"/>
    </xf>
    <xf numFmtId="0" fontId="7" fillId="6" borderId="34" xfId="0" applyFont="1" applyFill="1" applyBorder="1" applyAlignment="1">
      <alignment horizontal="left" vertical="top" wrapText="1"/>
    </xf>
    <xf numFmtId="0" fontId="8" fillId="6" borderId="34" xfId="0" applyFont="1" applyFill="1" applyBorder="1" applyAlignment="1">
      <alignment horizontal="left" vertical="top" wrapText="1"/>
    </xf>
    <xf numFmtId="0" fontId="7"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7" fillId="6" borderId="24" xfId="0" applyFont="1" applyFill="1" applyBorder="1" applyAlignment="1">
      <alignment horizontal="left" vertical="top" wrapText="1"/>
    </xf>
    <xf numFmtId="0" fontId="7" fillId="6" borderId="2" xfId="0" applyFont="1" applyFill="1" applyBorder="1" applyAlignment="1">
      <alignment horizontal="left" vertical="top" wrapText="1"/>
    </xf>
    <xf numFmtId="0" fontId="1" fillId="0" borderId="0" xfId="0" applyFont="1" applyAlignment="1">
      <alignment vertical="top" wrapText="1"/>
    </xf>
    <xf numFmtId="0" fontId="9" fillId="4" borderId="0" xfId="0" applyFont="1" applyFill="1" applyBorder="1" applyAlignment="1">
      <alignment vertical="top" wrapText="1"/>
    </xf>
    <xf numFmtId="0" fontId="8"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0" xfId="0" applyFont="1" applyFill="1" applyAlignment="1">
      <alignment horizontal="left" vertical="top" wrapText="1"/>
    </xf>
    <xf numFmtId="0" fontId="7" fillId="3" borderId="24" xfId="0" applyFont="1" applyFill="1" applyBorder="1" applyAlignment="1">
      <alignment horizontal="left" vertical="top" wrapText="1"/>
    </xf>
    <xf numFmtId="0" fontId="7" fillId="3" borderId="34" xfId="0" applyFont="1" applyFill="1" applyBorder="1" applyAlignment="1">
      <alignment horizontal="left" vertical="top" wrapText="1"/>
    </xf>
    <xf numFmtId="0" fontId="8" fillId="0" borderId="0" xfId="0" applyFont="1" applyFill="1" applyBorder="1" applyAlignment="1">
      <alignment horizontal="center" vertical="top" wrapText="1"/>
    </xf>
    <xf numFmtId="0" fontId="12" fillId="0" borderId="0" xfId="0" applyFont="1" applyFill="1" applyBorder="1" applyAlignment="1">
      <alignment horizontal="left" vertical="top" wrapText="1"/>
    </xf>
    <xf numFmtId="0" fontId="14" fillId="5" borderId="0" xfId="0" applyFont="1" applyFill="1" applyBorder="1" applyAlignment="1">
      <alignment horizontal="left" vertical="top" wrapText="1"/>
    </xf>
    <xf numFmtId="0" fontId="11" fillId="0" borderId="8" xfId="0" applyFont="1" applyFill="1" applyBorder="1" applyAlignment="1">
      <alignment horizontal="left" vertical="top" wrapText="1"/>
    </xf>
    <xf numFmtId="164" fontId="11" fillId="0" borderId="13" xfId="0" applyNumberFormat="1" applyFont="1" applyFill="1" applyBorder="1" applyAlignment="1">
      <alignment horizontal="right" vertical="top" wrapText="1"/>
    </xf>
    <xf numFmtId="0" fontId="6" fillId="0" borderId="8" xfId="0" applyFont="1" applyFill="1" applyBorder="1" applyAlignment="1">
      <alignment vertical="top" wrapText="1"/>
    </xf>
    <xf numFmtId="42" fontId="9" fillId="0" borderId="0" xfId="0" applyNumberFormat="1" applyFont="1" applyFill="1" applyBorder="1" applyAlignment="1">
      <alignment horizontal="right" vertical="top" wrapText="1"/>
    </xf>
    <xf numFmtId="42" fontId="10" fillId="0" borderId="0" xfId="0" applyNumberFormat="1" applyFont="1" applyFill="1" applyBorder="1" applyAlignment="1">
      <alignment horizontal="right" vertical="top" wrapText="1"/>
    </xf>
    <xf numFmtId="164" fontId="11" fillId="0" borderId="0" xfId="0" applyNumberFormat="1" applyFont="1" applyFill="1" applyBorder="1" applyAlignment="1">
      <alignment horizontal="right" vertical="top" wrapText="1"/>
    </xf>
    <xf numFmtId="0" fontId="7" fillId="0" borderId="26" xfId="0" applyFont="1" applyFill="1" applyBorder="1" applyAlignment="1">
      <alignment horizontal="right" vertical="top" wrapText="1"/>
    </xf>
    <xf numFmtId="0" fontId="11" fillId="0" borderId="26" xfId="0" applyFont="1" applyFill="1" applyBorder="1" applyAlignment="1">
      <alignment horizontal="left" vertical="top" wrapText="1"/>
    </xf>
    <xf numFmtId="0" fontId="6" fillId="0" borderId="26" xfId="0" applyFont="1" applyFill="1" applyBorder="1" applyAlignment="1">
      <alignment vertical="top" wrapText="1"/>
    </xf>
    <xf numFmtId="0" fontId="1" fillId="0" borderId="26" xfId="0" applyFont="1" applyBorder="1" applyAlignment="1">
      <alignment vertical="top" wrapText="1"/>
    </xf>
    <xf numFmtId="42" fontId="8" fillId="0" borderId="0" xfId="0" applyNumberFormat="1" applyFont="1" applyFill="1" applyBorder="1" applyAlignment="1">
      <alignment vertical="top" wrapText="1"/>
    </xf>
    <xf numFmtId="49" fontId="7" fillId="3" borderId="26" xfId="0" applyNumberFormat="1" applyFont="1" applyFill="1" applyBorder="1" applyAlignment="1">
      <alignment horizontal="left" vertical="top" wrapText="1"/>
    </xf>
    <xf numFmtId="49" fontId="8" fillId="3" borderId="26" xfId="0" applyNumberFormat="1" applyFont="1" applyFill="1" applyBorder="1" applyAlignment="1">
      <alignment horizontal="left" vertical="top" wrapText="1"/>
    </xf>
    <xf numFmtId="0" fontId="5" fillId="3" borderId="26" xfId="0" applyFont="1" applyFill="1" applyBorder="1" applyAlignment="1">
      <alignment horizontal="right" vertical="top" wrapText="1"/>
    </xf>
    <xf numFmtId="49" fontId="11" fillId="0" borderId="26"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0" fontId="0" fillId="0" borderId="0" xfId="0" applyFont="1" applyFill="1" applyBorder="1" applyAlignment="1">
      <alignment horizontal="center" vertical="top" wrapText="1"/>
    </xf>
    <xf numFmtId="0" fontId="14" fillId="0" borderId="0" xfId="0" applyFont="1" applyFill="1" applyBorder="1" applyAlignment="1">
      <alignment horizontal="left" vertical="top" wrapText="1"/>
    </xf>
    <xf numFmtId="0" fontId="15" fillId="5" borderId="0" xfId="0" applyFont="1" applyFill="1" applyBorder="1" applyAlignment="1">
      <alignment horizontal="left" vertical="top" wrapText="1"/>
    </xf>
    <xf numFmtId="0" fontId="7" fillId="0" borderId="0" xfId="0" applyFont="1" applyFill="1" applyBorder="1" applyAlignment="1">
      <alignment vertical="top" wrapText="1"/>
    </xf>
    <xf numFmtId="0" fontId="5" fillId="0" borderId="3" xfId="0" applyFont="1" applyBorder="1" applyAlignment="1">
      <alignment horizontal="left" vertical="top" wrapText="1"/>
    </xf>
    <xf numFmtId="0" fontId="1" fillId="0" borderId="0" xfId="0" applyFont="1" applyAlignment="1">
      <alignment vertical="top" wrapText="1"/>
    </xf>
    <xf numFmtId="0" fontId="5" fillId="0" borderId="23" xfId="0" applyFont="1" applyFill="1" applyBorder="1" applyAlignment="1">
      <alignment horizontal="right" vertical="top" wrapText="1"/>
    </xf>
    <xf numFmtId="0" fontId="6" fillId="0" borderId="26" xfId="0" applyFont="1" applyBorder="1" applyAlignment="1">
      <alignment vertical="top" wrapText="1"/>
    </xf>
    <xf numFmtId="42" fontId="5" fillId="0" borderId="28" xfId="0" applyNumberFormat="1" applyFont="1" applyFill="1" applyBorder="1" applyAlignment="1">
      <alignment horizontal="right" vertical="top" wrapText="1"/>
    </xf>
    <xf numFmtId="0" fontId="7" fillId="0" borderId="0" xfId="0" applyNumberFormat="1" applyFont="1" applyFill="1" applyBorder="1" applyAlignment="1">
      <alignment horizontal="right" vertical="top" wrapText="1"/>
    </xf>
    <xf numFmtId="0" fontId="5" fillId="0" borderId="0" xfId="0" applyNumberFormat="1" applyFont="1" applyFill="1" applyBorder="1" applyAlignment="1">
      <alignment horizontal="right" vertical="top" wrapText="1"/>
    </xf>
    <xf numFmtId="42" fontId="7" fillId="0" borderId="0" xfId="0" applyNumberFormat="1" applyFont="1" applyFill="1" applyBorder="1" applyAlignment="1">
      <alignment horizontal="center" vertical="top" wrapText="1"/>
    </xf>
    <xf numFmtId="0" fontId="5" fillId="0" borderId="26" xfId="0" applyFont="1" applyFill="1" applyBorder="1" applyAlignment="1">
      <alignment horizontal="right" vertical="top" wrapText="1"/>
    </xf>
    <xf numFmtId="0" fontId="4" fillId="0" borderId="26" xfId="0" applyFont="1" applyFill="1" applyBorder="1" applyAlignment="1">
      <alignment vertical="top" wrapText="1"/>
    </xf>
    <xf numFmtId="0" fontId="13" fillId="0" borderId="13" xfId="0" applyFont="1" applyFill="1" applyBorder="1" applyAlignment="1">
      <alignment horizontal="right" vertical="top" wrapText="1"/>
    </xf>
    <xf numFmtId="0" fontId="1" fillId="0" borderId="0" xfId="0" applyFont="1" applyAlignment="1">
      <alignment horizontal="left" vertical="top" wrapText="1"/>
    </xf>
    <xf numFmtId="0" fontId="1" fillId="4" borderId="0" xfId="0" applyFont="1" applyFill="1" applyAlignment="1">
      <alignment horizontal="left" vertical="top" wrapText="1"/>
    </xf>
    <xf numFmtId="42" fontId="1" fillId="2" borderId="0" xfId="0" applyNumberFormat="1" applyFont="1" applyFill="1" applyBorder="1" applyAlignment="1">
      <alignment horizontal="left" vertical="top" wrapText="1"/>
    </xf>
    <xf numFmtId="0" fontId="5" fillId="0" borderId="23" xfId="0" applyFont="1" applyBorder="1" applyAlignment="1">
      <alignment horizontal="right" vertical="top" wrapText="1"/>
    </xf>
    <xf numFmtId="0" fontId="1" fillId="4" borderId="26"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38" xfId="0" applyFont="1" applyFill="1" applyBorder="1" applyAlignment="1">
      <alignment horizontal="left" vertical="top" wrapText="1"/>
    </xf>
    <xf numFmtId="0" fontId="1" fillId="4" borderId="23" xfId="0" applyFont="1" applyFill="1" applyBorder="1" applyAlignment="1">
      <alignment horizontal="left" vertical="top" wrapText="1"/>
    </xf>
    <xf numFmtId="42" fontId="1" fillId="0" borderId="28" xfId="0" applyNumberFormat="1" applyFont="1" applyFill="1" applyBorder="1" applyAlignment="1">
      <alignment horizontal="left" vertical="top" wrapText="1"/>
    </xf>
    <xf numFmtId="0" fontId="1" fillId="0" borderId="0" xfId="0" applyFont="1" applyAlignment="1">
      <alignment vertical="top" wrapText="1"/>
    </xf>
    <xf numFmtId="0" fontId="1" fillId="0" borderId="23" xfId="0" applyFont="1" applyBorder="1" applyAlignment="1">
      <alignment horizontal="left" vertical="top" wrapText="1"/>
    </xf>
    <xf numFmtId="0" fontId="1" fillId="4" borderId="0" xfId="0" applyFont="1" applyFill="1" applyBorder="1" applyAlignment="1">
      <alignment horizontal="left" vertical="top" wrapText="1"/>
    </xf>
    <xf numFmtId="0" fontId="8" fillId="0" borderId="3" xfId="0" applyFont="1" applyFill="1" applyBorder="1" applyAlignment="1">
      <alignment horizontal="left" vertical="top" wrapText="1"/>
    </xf>
    <xf numFmtId="42" fontId="5" fillId="0" borderId="14" xfId="0" applyNumberFormat="1" applyFont="1" applyBorder="1" applyAlignment="1">
      <alignment horizontal="left" vertical="top" wrapText="1"/>
    </xf>
    <xf numFmtId="0" fontId="7" fillId="0" borderId="2" xfId="0" applyFont="1" applyFill="1" applyBorder="1" applyAlignment="1">
      <alignment horizontal="left" vertical="top" wrapText="1"/>
    </xf>
    <xf numFmtId="0" fontId="8" fillId="0" borderId="1" xfId="0" applyFont="1" applyFill="1" applyBorder="1" applyAlignment="1">
      <alignment horizontal="center" vertical="top" wrapText="1"/>
    </xf>
    <xf numFmtId="42" fontId="1" fillId="0" borderId="1" xfId="0" applyNumberFormat="1" applyFont="1" applyBorder="1" applyAlignment="1">
      <alignment horizontal="left" vertical="top" wrapText="1"/>
    </xf>
    <xf numFmtId="0" fontId="8" fillId="6" borderId="31" xfId="0" applyFont="1" applyFill="1" applyBorder="1" applyAlignment="1">
      <alignment horizontal="left" vertical="top" wrapText="1"/>
    </xf>
    <xf numFmtId="0" fontId="8" fillId="0" borderId="31" xfId="0" applyFont="1" applyFill="1" applyBorder="1" applyAlignment="1">
      <alignment horizontal="left" vertical="top" wrapText="1"/>
    </xf>
    <xf numFmtId="42" fontId="5" fillId="0" borderId="28" xfId="0" applyNumberFormat="1" applyFont="1" applyFill="1" applyBorder="1" applyAlignment="1">
      <alignment horizontal="center" vertical="top" wrapText="1"/>
    </xf>
    <xf numFmtId="0" fontId="5" fillId="0" borderId="28" xfId="0" applyFont="1" applyFill="1" applyBorder="1" applyAlignment="1">
      <alignment horizontal="right" vertical="top" wrapText="1"/>
    </xf>
    <xf numFmtId="42" fontId="1" fillId="0" borderId="14" xfId="0" applyNumberFormat="1" applyFont="1" applyBorder="1" applyAlignment="1">
      <alignment horizontal="left" vertical="top" wrapText="1"/>
    </xf>
    <xf numFmtId="42" fontId="7" fillId="2" borderId="29" xfId="0" applyNumberFormat="1" applyFont="1" applyFill="1" applyBorder="1" applyAlignment="1">
      <alignment horizontal="right" vertical="top" wrapText="1"/>
    </xf>
    <xf numFmtId="42" fontId="8" fillId="2" borderId="29" xfId="0" applyNumberFormat="1" applyFont="1" applyFill="1" applyBorder="1" applyAlignment="1">
      <alignment horizontal="right" vertical="top" wrapText="1"/>
    </xf>
    <xf numFmtId="0" fontId="1" fillId="0" borderId="1" xfId="0" applyNumberFormat="1" applyFont="1" applyBorder="1" applyAlignment="1">
      <alignment horizontal="left" vertical="top" wrapText="1"/>
    </xf>
    <xf numFmtId="10" fontId="1" fillId="0" borderId="0" xfId="0" applyNumberFormat="1" applyFont="1" applyAlignment="1">
      <alignment horizontal="left" vertical="top" wrapText="1"/>
    </xf>
    <xf numFmtId="10" fontId="1" fillId="0" borderId="0" xfId="0" applyNumberFormat="1" applyFont="1" applyFill="1" applyBorder="1" applyAlignment="1">
      <alignment horizontal="left" vertical="top" wrapText="1"/>
    </xf>
    <xf numFmtId="10" fontId="5" fillId="0" borderId="0" xfId="0" applyNumberFormat="1" applyFont="1" applyFill="1" applyBorder="1" applyAlignment="1">
      <alignment horizontal="left" vertical="top" wrapText="1"/>
    </xf>
    <xf numFmtId="10" fontId="1" fillId="0" borderId="0" xfId="0" applyNumberFormat="1" applyFont="1" applyBorder="1" applyAlignment="1">
      <alignment horizontal="left" vertical="top" wrapText="1"/>
    </xf>
    <xf numFmtId="10" fontId="5" fillId="2" borderId="12" xfId="0" applyNumberFormat="1" applyFont="1" applyFill="1" applyBorder="1" applyAlignment="1">
      <alignment horizontal="left" vertical="top" wrapText="1"/>
    </xf>
    <xf numFmtId="10" fontId="9" fillId="4" borderId="3" xfId="0" applyNumberFormat="1" applyFont="1" applyFill="1" applyBorder="1" applyAlignment="1">
      <alignment horizontal="left" vertical="top" wrapText="1"/>
    </xf>
    <xf numFmtId="10" fontId="1" fillId="0" borderId="1" xfId="0" applyNumberFormat="1" applyFont="1" applyBorder="1" applyAlignment="1">
      <alignment horizontal="left" vertical="top" wrapText="1"/>
    </xf>
    <xf numFmtId="10" fontId="1" fillId="4" borderId="0" xfId="0" applyNumberFormat="1" applyFont="1" applyFill="1" applyBorder="1" applyAlignment="1">
      <alignment horizontal="left" vertical="top" wrapText="1"/>
    </xf>
    <xf numFmtId="49" fontId="16" fillId="4" borderId="26" xfId="0" applyNumberFormat="1" applyFont="1" applyFill="1" applyBorder="1" applyAlignment="1">
      <alignment horizontal="left" vertical="top" wrapText="1"/>
    </xf>
    <xf numFmtId="0" fontId="1" fillId="0" borderId="26" xfId="0" applyFont="1" applyBorder="1" applyAlignment="1">
      <alignment horizontal="left"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6" borderId="37" xfId="0" applyFont="1" applyFill="1" applyBorder="1" applyAlignment="1">
      <alignment horizontal="left" vertical="top" wrapText="1"/>
    </xf>
    <xf numFmtId="10" fontId="7" fillId="2" borderId="2" xfId="0" applyNumberFormat="1" applyFont="1" applyFill="1" applyBorder="1" applyAlignment="1">
      <alignment horizontal="left" vertical="top" wrapText="1"/>
    </xf>
    <xf numFmtId="10" fontId="8" fillId="6" borderId="34" xfId="0" applyNumberFormat="1" applyFont="1" applyFill="1" applyBorder="1" applyAlignment="1">
      <alignment horizontal="left" vertical="top" wrapText="1"/>
    </xf>
    <xf numFmtId="10" fontId="8" fillId="6" borderId="1" xfId="0" applyNumberFormat="1" applyFont="1" applyFill="1" applyBorder="1" applyAlignment="1">
      <alignment horizontal="left" vertical="top" wrapText="1"/>
    </xf>
    <xf numFmtId="10" fontId="8" fillId="6" borderId="24" xfId="0" applyNumberFormat="1" applyFont="1" applyFill="1" applyBorder="1" applyAlignment="1">
      <alignment horizontal="left" vertical="top" wrapText="1"/>
    </xf>
    <xf numFmtId="10" fontId="8" fillId="0" borderId="34" xfId="0" applyNumberFormat="1" applyFont="1" applyFill="1" applyBorder="1" applyAlignment="1">
      <alignment horizontal="left" vertical="top" wrapText="1"/>
    </xf>
    <xf numFmtId="10" fontId="8" fillId="3" borderId="1" xfId="0" applyNumberFormat="1" applyFont="1" applyFill="1" applyBorder="1" applyAlignment="1">
      <alignment horizontal="left" vertical="top" wrapText="1"/>
    </xf>
    <xf numFmtId="10" fontId="8" fillId="3" borderId="24" xfId="0" applyNumberFormat="1" applyFont="1" applyFill="1" applyBorder="1" applyAlignment="1">
      <alignment horizontal="left" vertical="top" wrapText="1"/>
    </xf>
    <xf numFmtId="10" fontId="8" fillId="3" borderId="34" xfId="0" applyNumberFormat="1" applyFont="1" applyFill="1" applyBorder="1" applyAlignment="1">
      <alignment horizontal="left" vertical="top" wrapText="1"/>
    </xf>
    <xf numFmtId="10" fontId="8" fillId="0" borderId="24" xfId="0" applyNumberFormat="1" applyFont="1" applyFill="1" applyBorder="1" applyAlignment="1">
      <alignment horizontal="left" vertical="top" wrapText="1"/>
    </xf>
    <xf numFmtId="10" fontId="8" fillId="6" borderId="2" xfId="0" applyNumberFormat="1" applyFont="1" applyFill="1" applyBorder="1" applyAlignment="1">
      <alignment horizontal="left" vertical="top" wrapText="1"/>
    </xf>
    <xf numFmtId="10" fontId="8" fillId="0" borderId="2" xfId="0" applyNumberFormat="1" applyFont="1" applyFill="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49" fontId="1"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10" fontId="5" fillId="0" borderId="0" xfId="0" applyNumberFormat="1" applyFont="1" applyBorder="1" applyAlignment="1">
      <alignment horizontal="center" vertical="top" wrapText="1"/>
    </xf>
    <xf numFmtId="0" fontId="5" fillId="0" borderId="0" xfId="0" applyFont="1" applyBorder="1" applyAlignment="1">
      <alignment horizontal="center" vertical="top" wrapText="1"/>
    </xf>
    <xf numFmtId="0" fontId="8" fillId="0" borderId="11" xfId="0" applyFont="1" applyFill="1" applyBorder="1" applyAlignment="1">
      <alignment horizontal="center" vertical="top" wrapText="1"/>
    </xf>
    <xf numFmtId="0" fontId="8" fillId="0" borderId="5" xfId="0" applyFont="1" applyFill="1" applyBorder="1" applyAlignment="1">
      <alignment horizontal="left" vertical="top" wrapText="1"/>
    </xf>
    <xf numFmtId="0" fontId="8" fillId="6" borderId="17" xfId="0" applyFont="1" applyFill="1" applyBorder="1" applyAlignment="1">
      <alignment horizontal="left" vertical="top" wrapText="1"/>
    </xf>
    <xf numFmtId="0" fontId="8" fillId="6" borderId="11" xfId="0" applyFont="1" applyFill="1" applyBorder="1" applyAlignment="1">
      <alignment horizontal="left" vertical="top" wrapText="1"/>
    </xf>
    <xf numFmtId="0" fontId="8" fillId="6" borderId="39" xfId="0" applyFont="1" applyFill="1" applyBorder="1" applyAlignment="1">
      <alignment horizontal="left" vertical="top" wrapText="1"/>
    </xf>
    <xf numFmtId="0" fontId="7" fillId="0" borderId="1" xfId="0" applyFont="1" applyFill="1" applyBorder="1" applyAlignment="1">
      <alignment horizontal="left" vertical="top" wrapText="1"/>
    </xf>
    <xf numFmtId="10" fontId="8" fillId="2" borderId="1" xfId="0" applyNumberFormat="1" applyFont="1" applyFill="1" applyBorder="1" applyAlignment="1">
      <alignment horizontal="left" vertical="top" wrapText="1"/>
    </xf>
    <xf numFmtId="10" fontId="1" fillId="0" borderId="0" xfId="0" applyNumberFormat="1" applyFont="1" applyFill="1" applyBorder="1" applyAlignment="1">
      <alignment horizontal="center" vertical="top" wrapText="1"/>
    </xf>
    <xf numFmtId="10" fontId="1" fillId="0" borderId="0" xfId="0" applyNumberFormat="1" applyFont="1" applyAlignment="1">
      <alignment vertical="top" wrapText="1"/>
    </xf>
    <xf numFmtId="10" fontId="8" fillId="0" borderId="23" xfId="0" applyNumberFormat="1" applyFont="1" applyFill="1" applyBorder="1" applyAlignment="1">
      <alignment horizontal="right" vertical="top" wrapText="1"/>
    </xf>
    <xf numFmtId="10" fontId="1" fillId="0" borderId="25" xfId="0" applyNumberFormat="1" applyFont="1" applyFill="1" applyBorder="1" applyAlignment="1">
      <alignment horizontal="right" vertical="top" wrapText="1"/>
    </xf>
    <xf numFmtId="0" fontId="1" fillId="0" borderId="0" xfId="0" applyFont="1" applyAlignment="1">
      <alignment vertical="top" wrapText="1"/>
    </xf>
    <xf numFmtId="0" fontId="13" fillId="6" borderId="13" xfId="0" applyFont="1" applyFill="1" applyBorder="1" applyAlignment="1">
      <alignment horizontal="right" vertical="top" wrapText="1"/>
    </xf>
    <xf numFmtId="0" fontId="1" fillId="6" borderId="0" xfId="0" applyFont="1" applyFill="1" applyBorder="1" applyAlignment="1">
      <alignment horizontal="right" vertical="top" wrapText="1"/>
    </xf>
    <xf numFmtId="42" fontId="1" fillId="6" borderId="0" xfId="0" applyNumberFormat="1" applyFont="1" applyFill="1" applyBorder="1" applyAlignment="1">
      <alignment horizontal="right" vertical="top" wrapText="1"/>
    </xf>
    <xf numFmtId="42" fontId="8" fillId="6" borderId="0" xfId="0" applyNumberFormat="1" applyFont="1" applyFill="1" applyBorder="1" applyAlignment="1">
      <alignment horizontal="right" vertical="top" wrapText="1"/>
    </xf>
    <xf numFmtId="164" fontId="1" fillId="6" borderId="0" xfId="0" applyNumberFormat="1" applyFont="1" applyFill="1" applyBorder="1" applyAlignment="1">
      <alignment horizontal="right" vertical="top" wrapText="1"/>
    </xf>
    <xf numFmtId="42" fontId="8" fillId="6" borderId="28" xfId="0" applyNumberFormat="1" applyFont="1" applyFill="1" applyBorder="1" applyAlignment="1">
      <alignment horizontal="right" vertical="top" wrapText="1"/>
    </xf>
    <xf numFmtId="42" fontId="8" fillId="6" borderId="25" xfId="0" applyNumberFormat="1" applyFont="1" applyFill="1" applyBorder="1" applyAlignment="1">
      <alignment horizontal="right" vertical="top" wrapText="1"/>
    </xf>
    <xf numFmtId="10" fontId="1" fillId="6" borderId="25" xfId="0" applyNumberFormat="1" applyFont="1" applyFill="1" applyBorder="1" applyAlignment="1">
      <alignment horizontal="right" vertical="top" wrapText="1"/>
    </xf>
    <xf numFmtId="0" fontId="8" fillId="6" borderId="0" xfId="0" applyFont="1" applyFill="1" applyBorder="1" applyAlignment="1">
      <alignment horizontal="right" vertical="top" wrapText="1"/>
    </xf>
    <xf numFmtId="0" fontId="1" fillId="6" borderId="0" xfId="0" applyNumberFormat="1" applyFont="1" applyFill="1" applyBorder="1" applyAlignment="1">
      <alignment horizontal="right" vertical="top" wrapText="1"/>
    </xf>
    <xf numFmtId="42" fontId="10" fillId="6" borderId="0" xfId="0" applyNumberFormat="1" applyFont="1" applyFill="1" applyBorder="1" applyAlignment="1">
      <alignment horizontal="right" vertical="top" wrapText="1"/>
    </xf>
    <xf numFmtId="42" fontId="8" fillId="6" borderId="0" xfId="0" applyNumberFormat="1" applyFont="1" applyFill="1" applyBorder="1" applyAlignment="1">
      <alignment vertical="top" wrapText="1"/>
    </xf>
    <xf numFmtId="0" fontId="1" fillId="6" borderId="28" xfId="0" applyFont="1" applyFill="1" applyBorder="1" applyAlignment="1">
      <alignment horizontal="right" vertical="top" wrapText="1"/>
    </xf>
    <xf numFmtId="42" fontId="1" fillId="6" borderId="28" xfId="0" applyNumberFormat="1" applyFont="1" applyFill="1" applyBorder="1" applyAlignment="1">
      <alignment horizontal="right" vertical="top" wrapText="1"/>
    </xf>
    <xf numFmtId="42" fontId="1" fillId="6" borderId="25" xfId="0" applyNumberFormat="1" applyFont="1" applyFill="1" applyBorder="1" applyAlignment="1">
      <alignment horizontal="right" vertical="top" wrapText="1"/>
    </xf>
    <xf numFmtId="0" fontId="1" fillId="6" borderId="1" xfId="0" applyFont="1" applyFill="1" applyBorder="1" applyAlignment="1">
      <alignment horizontal="left" vertical="top" wrapText="1"/>
    </xf>
    <xf numFmtId="0" fontId="1" fillId="0" borderId="3" xfId="0" applyFont="1" applyBorder="1" applyAlignment="1">
      <alignment horizontal="left" vertical="top" wrapText="1"/>
    </xf>
    <xf numFmtId="0" fontId="1" fillId="3" borderId="32" xfId="0" applyFont="1" applyFill="1" applyBorder="1" applyAlignment="1">
      <alignment horizontal="lef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6" borderId="33" xfId="0" applyFont="1" applyFill="1" applyBorder="1" applyAlignment="1">
      <alignment horizontal="left" vertical="top" wrapText="1"/>
    </xf>
    <xf numFmtId="0" fontId="1" fillId="0" borderId="30" xfId="0" applyFont="1" applyBorder="1" applyAlignment="1">
      <alignment horizontal="left" vertical="top" wrapText="1"/>
    </xf>
    <xf numFmtId="0" fontId="1" fillId="0" borderId="37" xfId="0" applyFont="1" applyBorder="1" applyAlignment="1">
      <alignment horizontal="left" vertical="top" wrapText="1"/>
    </xf>
    <xf numFmtId="0" fontId="1" fillId="6" borderId="32" xfId="0" applyFont="1" applyFill="1" applyBorder="1" applyAlignment="1">
      <alignment horizontal="left" vertical="top" wrapText="1"/>
    </xf>
    <xf numFmtId="49" fontId="1" fillId="0" borderId="3" xfId="0" applyNumberFormat="1" applyFont="1" applyBorder="1" applyAlignment="1">
      <alignment horizontal="left" vertical="top" wrapText="1"/>
    </xf>
    <xf numFmtId="0" fontId="0" fillId="0" borderId="5" xfId="0" applyBorder="1" applyAlignment="1">
      <alignment vertical="top" wrapText="1"/>
    </xf>
    <xf numFmtId="165" fontId="1" fillId="0" borderId="3" xfId="0" applyNumberFormat="1" applyFont="1" applyBorder="1" applyAlignment="1">
      <alignment horizontal="left" vertical="top" wrapText="1"/>
    </xf>
    <xf numFmtId="0" fontId="1" fillId="0" borderId="0" xfId="0" applyFont="1" applyAlignment="1">
      <alignment vertical="top" wrapText="1"/>
    </xf>
    <xf numFmtId="0" fontId="0" fillId="0" borderId="0" xfId="0" applyAlignment="1">
      <alignment vertical="top" wrapText="1"/>
    </xf>
    <xf numFmtId="0" fontId="1" fillId="0" borderId="2"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1" xfId="0" applyFont="1" applyBorder="1" applyAlignment="1">
      <alignment horizontal="left" vertical="top" wrapText="1"/>
    </xf>
    <xf numFmtId="0" fontId="1" fillId="6" borderId="1"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49" fontId="1"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0" fontId="1" fillId="6" borderId="2" xfId="0" applyFont="1" applyFill="1" applyBorder="1" applyAlignment="1">
      <alignment horizontal="left" vertical="top" wrapText="1"/>
    </xf>
    <xf numFmtId="0" fontId="1" fillId="6" borderId="31" xfId="0" applyFont="1" applyFill="1" applyBorder="1" applyAlignment="1">
      <alignment horizontal="left" vertical="top" wrapText="1"/>
    </xf>
    <xf numFmtId="0" fontId="0" fillId="0" borderId="31" xfId="0" applyBorder="1" applyAlignment="1">
      <alignment horizontal="left" vertical="top" wrapText="1"/>
    </xf>
    <xf numFmtId="0" fontId="0" fillId="6" borderId="31" xfId="0" applyFill="1" applyBorder="1" applyAlignment="1">
      <alignment horizontal="left" vertical="top" wrapText="1"/>
    </xf>
    <xf numFmtId="0" fontId="1" fillId="0" borderId="28" xfId="0" applyFont="1" applyBorder="1" applyAlignment="1">
      <alignment horizontal="left" vertical="top" wrapText="1"/>
    </xf>
    <xf numFmtId="0" fontId="0" fillId="0" borderId="28" xfId="0" applyBorder="1" applyAlignment="1">
      <alignment horizontal="left"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1" fillId="0" borderId="22" xfId="0" applyFont="1" applyBorder="1" applyAlignment="1">
      <alignment horizontal="center" vertical="top" wrapText="1"/>
    </xf>
    <xf numFmtId="0" fontId="1" fillId="4" borderId="0" xfId="0" applyFont="1" applyFill="1" applyAlignment="1">
      <alignment horizontal="center" vertical="top" wrapText="1"/>
    </xf>
    <xf numFmtId="0" fontId="1" fillId="0" borderId="0" xfId="0" applyFont="1" applyFill="1" applyBorder="1" applyAlignment="1">
      <alignment horizontal="left" vertical="top" wrapText="1"/>
    </xf>
    <xf numFmtId="0" fontId="0" fillId="0" borderId="27" xfId="0" applyBorder="1" applyAlignment="1">
      <alignment horizontal="left" vertical="top" wrapText="1"/>
    </xf>
    <xf numFmtId="0" fontId="1" fillId="0" borderId="11" xfId="0" applyFont="1" applyBorder="1" applyAlignment="1">
      <alignment horizontal="left" vertical="top" wrapText="1"/>
    </xf>
  </cellXfs>
  <cellStyles count="1">
    <cellStyle name="Normal" xfId="0" builtinId="0"/>
  </cellStyles>
  <dxfs count="11">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row r="8">
          <cell r="C8" t="str">
            <v>November</v>
          </cell>
        </row>
        <row r="9">
          <cell r="C9" t="str">
            <v>December</v>
          </cell>
        </row>
        <row r="10">
          <cell r="C10" t="str">
            <v>January</v>
          </cell>
        </row>
        <row r="11">
          <cell r="C11" t="str">
            <v>February</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workbookViewId="0">
      <selection activeCell="C1" sqref="C1"/>
    </sheetView>
  </sheetViews>
  <sheetFormatPr defaultColWidth="9.140625" defaultRowHeight="12.75" x14ac:dyDescent="0.2"/>
  <cols>
    <col min="1" max="1" width="6.42578125" style="148" bestFit="1" customWidth="1"/>
    <col min="2" max="2" width="29" style="148" customWidth="1"/>
    <col min="3" max="3" width="20.85546875" style="148" customWidth="1"/>
    <col min="4" max="4" width="27.7109375" style="148" customWidth="1"/>
    <col min="5" max="5" width="23.42578125" style="148" customWidth="1"/>
    <col min="6" max="6" width="21.85546875" style="148" customWidth="1"/>
    <col min="7" max="7" width="17.85546875" style="148" customWidth="1"/>
    <col min="8" max="8" width="11" style="148" customWidth="1"/>
    <col min="9" max="9" width="11.5703125" style="148" customWidth="1"/>
    <col min="10" max="10" width="13.28515625" style="148" customWidth="1"/>
    <col min="11" max="11" width="12" style="148" customWidth="1"/>
    <col min="12" max="12" width="12.28515625" style="148" customWidth="1"/>
    <col min="13" max="13" width="26.140625" style="148" customWidth="1"/>
    <col min="14" max="16384" width="9.140625" style="148"/>
  </cols>
  <sheetData>
    <row r="1" spans="1:13" ht="12.75" customHeight="1" x14ac:dyDescent="0.2">
      <c r="B1" s="1" t="s">
        <v>0</v>
      </c>
      <c r="C1" s="197"/>
      <c r="D1" s="26"/>
      <c r="E1" s="26"/>
      <c r="F1" s="26"/>
      <c r="G1" s="26"/>
      <c r="H1" s="26"/>
      <c r="K1" s="13"/>
    </row>
    <row r="2" spans="1:13" ht="12.75" customHeight="1" x14ac:dyDescent="0.2">
      <c r="B2" s="1" t="s">
        <v>1</v>
      </c>
      <c r="C2" s="197"/>
      <c r="D2" s="26"/>
      <c r="E2" s="26"/>
      <c r="F2" s="26"/>
      <c r="G2" s="26"/>
      <c r="H2" s="26"/>
      <c r="K2" s="14"/>
    </row>
    <row r="3" spans="1:13" x14ac:dyDescent="0.2">
      <c r="B3" s="40"/>
      <c r="C3" s="26"/>
      <c r="D3" s="26"/>
      <c r="E3" s="26"/>
      <c r="F3" s="26"/>
      <c r="G3" s="26"/>
      <c r="H3" s="26"/>
      <c r="K3" s="14"/>
    </row>
    <row r="4" spans="1:13" ht="161.25" customHeight="1" x14ac:dyDescent="0.2">
      <c r="A4" s="8" t="s">
        <v>5</v>
      </c>
      <c r="B4" s="28" t="s">
        <v>288</v>
      </c>
      <c r="C4" s="28" t="s">
        <v>27</v>
      </c>
      <c r="D4" s="28" t="s">
        <v>127</v>
      </c>
      <c r="E4" s="8" t="s">
        <v>286</v>
      </c>
      <c r="F4" s="28" t="s">
        <v>232</v>
      </c>
      <c r="G4" s="109" t="s">
        <v>143</v>
      </c>
      <c r="H4" s="25" t="s">
        <v>115</v>
      </c>
      <c r="I4" s="25" t="s">
        <v>116</v>
      </c>
      <c r="J4" s="25" t="s">
        <v>113</v>
      </c>
      <c r="K4" s="25" t="s">
        <v>117</v>
      </c>
      <c r="L4" s="25" t="s">
        <v>133</v>
      </c>
      <c r="M4" s="8" t="s">
        <v>285</v>
      </c>
    </row>
    <row r="5" spans="1:13" s="93" customFormat="1" x14ac:dyDescent="0.2">
      <c r="A5" s="163"/>
      <c r="B5" s="163"/>
      <c r="C5" s="163"/>
      <c r="D5" s="163"/>
      <c r="E5" s="163"/>
      <c r="F5" s="92"/>
      <c r="G5" s="92"/>
      <c r="H5" s="92"/>
      <c r="I5" s="92"/>
      <c r="J5" s="92"/>
      <c r="K5" s="92"/>
      <c r="L5" s="92"/>
      <c r="M5" s="92"/>
    </row>
    <row r="6" spans="1:13" s="26" customFormat="1" x14ac:dyDescent="0.2">
      <c r="A6" s="163"/>
      <c r="B6" s="163"/>
      <c r="C6" s="163"/>
      <c r="D6" s="163"/>
      <c r="E6" s="163"/>
      <c r="F6" s="92"/>
      <c r="G6" s="92"/>
      <c r="H6" s="92"/>
      <c r="I6" s="92"/>
      <c r="J6" s="92"/>
      <c r="K6" s="92"/>
      <c r="L6" s="92"/>
      <c r="M6" s="92"/>
    </row>
    <row r="7" spans="1:13" s="26" customFormat="1" x14ac:dyDescent="0.2">
      <c r="A7" s="163"/>
      <c r="B7" s="163"/>
      <c r="C7" s="163"/>
      <c r="D7" s="163"/>
      <c r="E7" s="163"/>
      <c r="F7" s="92"/>
      <c r="G7" s="92"/>
      <c r="H7" s="92"/>
      <c r="I7" s="92"/>
      <c r="J7" s="92"/>
      <c r="K7" s="92"/>
      <c r="L7" s="92"/>
      <c r="M7" s="92"/>
    </row>
    <row r="8" spans="1:13" s="26" customFormat="1" x14ac:dyDescent="0.2">
      <c r="A8" s="163"/>
      <c r="B8" s="163"/>
      <c r="C8" s="163"/>
      <c r="D8" s="163"/>
      <c r="E8" s="163"/>
      <c r="F8" s="92"/>
      <c r="G8" s="92"/>
      <c r="H8" s="92"/>
      <c r="I8" s="92"/>
      <c r="J8" s="92"/>
      <c r="K8" s="92"/>
      <c r="L8" s="92"/>
      <c r="M8" s="92"/>
    </row>
    <row r="9" spans="1:13" s="26" customFormat="1" x14ac:dyDescent="0.2">
      <c r="A9" s="163"/>
      <c r="B9" s="163"/>
      <c r="C9" s="163"/>
      <c r="D9" s="163"/>
      <c r="E9" s="163"/>
      <c r="F9" s="92"/>
      <c r="G9" s="92"/>
      <c r="H9" s="92"/>
      <c r="I9" s="92"/>
      <c r="J9" s="92"/>
      <c r="K9" s="92"/>
      <c r="L9" s="92"/>
      <c r="M9" s="92"/>
    </row>
    <row r="10" spans="1:13" s="26" customFormat="1" x14ac:dyDescent="0.2">
      <c r="A10" s="163"/>
      <c r="B10" s="163"/>
      <c r="C10" s="163"/>
      <c r="D10" s="163"/>
      <c r="E10" s="163"/>
      <c r="F10" s="92"/>
      <c r="G10" s="92"/>
      <c r="H10" s="92"/>
      <c r="I10" s="92"/>
      <c r="J10" s="92"/>
      <c r="K10" s="92"/>
      <c r="L10" s="92"/>
      <c r="M10" s="92"/>
    </row>
    <row r="11" spans="1:13" s="26" customFormat="1" x14ac:dyDescent="0.2">
      <c r="A11" s="163"/>
      <c r="B11" s="163"/>
      <c r="C11" s="163"/>
      <c r="D11" s="163"/>
      <c r="E11" s="163"/>
      <c r="F11" s="92"/>
      <c r="G11" s="92"/>
      <c r="H11" s="92"/>
      <c r="I11" s="92"/>
      <c r="J11" s="92"/>
      <c r="K11" s="92"/>
      <c r="L11" s="92"/>
      <c r="M11" s="92"/>
    </row>
    <row r="12" spans="1:13" s="26" customFormat="1" x14ac:dyDescent="0.2">
      <c r="A12" s="163"/>
      <c r="B12" s="163"/>
      <c r="C12" s="163"/>
      <c r="D12" s="163"/>
      <c r="E12" s="163"/>
      <c r="F12" s="92"/>
      <c r="G12" s="92"/>
      <c r="H12" s="92"/>
      <c r="I12" s="92"/>
      <c r="J12" s="92"/>
      <c r="K12" s="92"/>
      <c r="L12" s="92"/>
      <c r="M12" s="92"/>
    </row>
    <row r="13" spans="1:13" s="26" customFormat="1" x14ac:dyDescent="0.2">
      <c r="A13" s="163"/>
      <c r="B13" s="163"/>
      <c r="C13" s="163"/>
      <c r="D13" s="163"/>
      <c r="E13" s="163"/>
      <c r="F13" s="92"/>
      <c r="G13" s="92"/>
      <c r="H13" s="92"/>
      <c r="I13" s="92"/>
      <c r="J13" s="92"/>
      <c r="K13" s="92"/>
      <c r="L13" s="92"/>
      <c r="M13" s="92"/>
    </row>
    <row r="14" spans="1:13" s="26" customFormat="1" x14ac:dyDescent="0.2">
      <c r="A14" s="163"/>
      <c r="B14" s="163"/>
      <c r="C14" s="163"/>
      <c r="D14" s="163"/>
      <c r="E14" s="163"/>
      <c r="F14" s="92"/>
      <c r="G14" s="92"/>
      <c r="H14" s="92"/>
      <c r="I14" s="92"/>
      <c r="J14" s="92"/>
      <c r="K14" s="92"/>
      <c r="L14" s="92"/>
      <c r="M14" s="92"/>
    </row>
    <row r="15" spans="1:13" s="26" customFormat="1" x14ac:dyDescent="0.2">
      <c r="A15" s="114"/>
      <c r="B15" s="114"/>
      <c r="C15" s="114"/>
      <c r="D15" s="114"/>
      <c r="E15" s="114"/>
      <c r="F15" s="22"/>
      <c r="G15" s="22"/>
      <c r="H15" s="22"/>
      <c r="I15" s="22"/>
      <c r="J15" s="22"/>
      <c r="K15" s="22"/>
      <c r="L15" s="22"/>
      <c r="M15" s="22"/>
    </row>
    <row r="16" spans="1:13" s="26" customFormat="1" x14ac:dyDescent="0.2">
      <c r="A16" s="114"/>
      <c r="B16" s="114"/>
      <c r="C16" s="114"/>
      <c r="D16" s="114"/>
      <c r="E16" s="114"/>
      <c r="F16" s="22"/>
      <c r="G16" s="22"/>
      <c r="H16" s="22"/>
      <c r="I16" s="22"/>
      <c r="J16" s="22"/>
      <c r="K16" s="22"/>
      <c r="L16" s="22"/>
      <c r="M16" s="22"/>
    </row>
  </sheetData>
  <conditionalFormatting sqref="G1:L1048576">
    <cfRule type="cellIs" dxfId="10" priority="1" operator="equal">
      <formula>"Yes"</formula>
    </cfRule>
  </conditionalFormatting>
  <pageMargins left="0.7" right="0.7" top="0.75" bottom="0.75" header="0.3" footer="0.3"/>
  <pageSetup paperSize="5" scale="74" fitToHeight="0" orientation="landscape"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'Drop Down Options'!$A$23:$A$24</xm:f>
          </x14:formula1>
          <xm:sqref>G5:G16</xm:sqref>
        </x14:dataValidation>
        <x14:dataValidation type="list" allowBlank="1" showInputMessage="1" showErrorMessage="1">
          <x14:formula1>
            <xm:f>'Drop Down Options'!$A$27:$A$28</xm:f>
          </x14:formula1>
          <xm:sqref>H5:H16</xm:sqref>
        </x14:dataValidation>
        <x14:dataValidation type="list" allowBlank="1" showInputMessage="1" showErrorMessage="1">
          <x14:formula1>
            <xm:f>'Drop Down Options'!$A$31:$A$32</xm:f>
          </x14:formula1>
          <xm:sqref>I5:I16</xm:sqref>
        </x14:dataValidation>
        <x14:dataValidation type="list" allowBlank="1" showInputMessage="1" showErrorMessage="1">
          <x14:formula1>
            <xm:f>'Drop Down Options'!$A$35:$A$36</xm:f>
          </x14:formula1>
          <xm:sqref>J5:J16</xm:sqref>
        </x14:dataValidation>
        <x14:dataValidation type="list" allowBlank="1" showInputMessage="1" showErrorMessage="1">
          <x14:formula1>
            <xm:f>'Drop Down Options'!$A$39:$A$40</xm:f>
          </x14:formula1>
          <xm:sqref>K5:K16</xm:sqref>
        </x14:dataValidation>
        <x14:dataValidation type="list" allowBlank="1" showInputMessage="1" showErrorMessage="1">
          <x14:formula1>
            <xm:f>'Drop Down Options'!$A$43:$A$44</xm:f>
          </x14:formula1>
          <xm:sqref>L5:L16</xm:sqref>
        </x14:dataValidation>
        <x14:dataValidation type="list" allowBlank="1" showInputMessage="1" showErrorMessage="1">
          <x14:formula1>
            <xm:f>'Drop Down Options'!$A$47:$A$49</xm:f>
          </x14:formula1>
          <xm:sqref>D5:D16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workbookViewId="0">
      <selection activeCell="C1" sqref="C1"/>
    </sheetView>
  </sheetViews>
  <sheetFormatPr defaultColWidth="9.140625" defaultRowHeight="12.75" x14ac:dyDescent="0.2"/>
  <cols>
    <col min="1" max="1" width="6.42578125" style="148" bestFit="1" customWidth="1"/>
    <col min="2" max="2" width="26" style="148" customWidth="1"/>
    <col min="3" max="3" width="35.28515625" style="148" customWidth="1"/>
    <col min="4" max="4" width="47.42578125" style="148" customWidth="1"/>
    <col min="5" max="5" width="45.85546875" style="148" customWidth="1"/>
    <col min="6" max="6" width="35.5703125" style="148" customWidth="1"/>
    <col min="7" max="7" width="23.140625" style="148" customWidth="1"/>
    <col min="8" max="8" width="12.7109375" style="148" customWidth="1"/>
    <col min="9" max="9" width="10.5703125" style="148" customWidth="1"/>
    <col min="10" max="16384" width="9.140625" style="148"/>
  </cols>
  <sheetData>
    <row r="1" spans="1:10" ht="12.75" customHeight="1" x14ac:dyDescent="0.2">
      <c r="B1" s="137" t="s">
        <v>0</v>
      </c>
      <c r="C1" s="197"/>
      <c r="D1" s="26"/>
      <c r="E1" s="26"/>
    </row>
    <row r="2" spans="1:10" ht="12.75" customHeight="1" x14ac:dyDescent="0.2">
      <c r="B2" s="137" t="s">
        <v>1</v>
      </c>
      <c r="C2" s="197"/>
      <c r="D2" s="26"/>
      <c r="E2" s="26"/>
    </row>
    <row r="3" spans="1:10" ht="13.5" customHeight="1" x14ac:dyDescent="0.2">
      <c r="A3" s="40"/>
      <c r="B3" s="26"/>
      <c r="C3" s="26"/>
      <c r="D3" s="26"/>
      <c r="E3" s="19"/>
    </row>
    <row r="4" spans="1:10" ht="63.75" customHeight="1" x14ac:dyDescent="0.2">
      <c r="A4" s="8" t="s">
        <v>5</v>
      </c>
      <c r="B4" s="28" t="s">
        <v>26</v>
      </c>
      <c r="C4" s="8" t="s">
        <v>284</v>
      </c>
      <c r="D4" s="8" t="s">
        <v>289</v>
      </c>
      <c r="E4" s="8" t="s">
        <v>290</v>
      </c>
      <c r="F4" s="28" t="s">
        <v>20</v>
      </c>
      <c r="H4" s="19"/>
      <c r="I4" s="19"/>
      <c r="J4" s="19"/>
    </row>
    <row r="5" spans="1:10" ht="38.25" x14ac:dyDescent="0.2">
      <c r="A5" s="163">
        <f>Deliverables!A5</f>
        <v>0</v>
      </c>
      <c r="B5" s="92">
        <f>Deliverables!B5</f>
        <v>0</v>
      </c>
      <c r="C5" s="92">
        <f>Deliverables!E5</f>
        <v>0</v>
      </c>
      <c r="D5" s="197"/>
      <c r="E5" s="197" t="s">
        <v>32</v>
      </c>
      <c r="F5" s="197"/>
      <c r="H5" s="19"/>
      <c r="I5" s="19"/>
      <c r="J5" s="19"/>
    </row>
    <row r="6" spans="1:10" s="26" customFormat="1" ht="38.25" x14ac:dyDescent="0.2">
      <c r="A6" s="163">
        <f>Deliverables!A6</f>
        <v>0</v>
      </c>
      <c r="B6" s="92">
        <f>Deliverables!B6</f>
        <v>0</v>
      </c>
      <c r="C6" s="92">
        <f>Deliverables!E6</f>
        <v>0</v>
      </c>
      <c r="D6" s="197"/>
      <c r="E6" s="197" t="s">
        <v>32</v>
      </c>
      <c r="F6" s="197"/>
    </row>
    <row r="7" spans="1:10" ht="38.25" x14ac:dyDescent="0.2">
      <c r="A7" s="163">
        <f>Deliverables!A7</f>
        <v>0</v>
      </c>
      <c r="B7" s="92">
        <f>Deliverables!B7</f>
        <v>0</v>
      </c>
      <c r="C7" s="92">
        <f>Deliverables!E7</f>
        <v>0</v>
      </c>
      <c r="D7" s="197"/>
      <c r="E7" s="197" t="s">
        <v>32</v>
      </c>
      <c r="F7" s="197"/>
    </row>
    <row r="8" spans="1:10" ht="38.25" x14ac:dyDescent="0.2">
      <c r="A8" s="163">
        <f>Deliverables!A8</f>
        <v>0</v>
      </c>
      <c r="B8" s="92">
        <f>Deliverables!B8</f>
        <v>0</v>
      </c>
      <c r="C8" s="92">
        <f>Deliverables!E8</f>
        <v>0</v>
      </c>
      <c r="D8" s="197"/>
      <c r="E8" s="197" t="s">
        <v>32</v>
      </c>
      <c r="F8" s="197"/>
    </row>
    <row r="9" spans="1:10" x14ac:dyDescent="0.2">
      <c r="A9" s="114"/>
      <c r="B9" s="22"/>
      <c r="C9" s="22"/>
      <c r="D9" s="26"/>
      <c r="E9" s="26"/>
      <c r="F9" s="26"/>
    </row>
    <row r="10" spans="1:10" x14ac:dyDescent="0.2">
      <c r="A10" s="114"/>
      <c r="B10" s="22"/>
      <c r="C10" s="22"/>
      <c r="D10" s="26"/>
      <c r="E10" s="26"/>
      <c r="F10" s="26"/>
    </row>
  </sheetData>
  <pageMargins left="0.7" right="0.7" top="0.75" bottom="0.75" header="0.3" footer="0.3"/>
  <pageSetup paperSize="5"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B1" sqref="B1"/>
    </sheetView>
  </sheetViews>
  <sheetFormatPr defaultRowHeight="12.75" x14ac:dyDescent="0.2"/>
  <cols>
    <col min="1" max="1" width="40.28515625" style="148" customWidth="1"/>
    <col min="2" max="2" width="24.5703125" style="148" customWidth="1"/>
    <col min="3" max="3" width="9.140625" style="148" bestFit="1" customWidth="1"/>
    <col min="4" max="4" width="12.5703125" style="148" customWidth="1"/>
    <col min="5" max="5" width="18.7109375" style="173" customWidth="1"/>
    <col min="6" max="6" width="22" style="148" customWidth="1"/>
    <col min="7" max="7" width="24.28515625" style="148" customWidth="1"/>
    <col min="8" max="8" width="28.5703125" style="148" customWidth="1"/>
    <col min="9" max="9" width="24.85546875" style="148" customWidth="1"/>
    <col min="10" max="16384" width="9.140625" style="148"/>
  </cols>
  <sheetData>
    <row r="1" spans="1:9" x14ac:dyDescent="0.2">
      <c r="A1" s="1" t="s">
        <v>0</v>
      </c>
      <c r="B1" s="199"/>
      <c r="C1" s="13"/>
      <c r="D1" s="13"/>
    </row>
    <row r="2" spans="1:9" x14ac:dyDescent="0.2">
      <c r="A2" s="1" t="s">
        <v>1</v>
      </c>
      <c r="B2" s="200"/>
      <c r="C2" s="14"/>
      <c r="D2" s="14"/>
    </row>
    <row r="3" spans="1:9" x14ac:dyDescent="0.2">
      <c r="A3" s="33" t="s">
        <v>16</v>
      </c>
      <c r="B3" s="5"/>
      <c r="C3" s="5"/>
      <c r="D3" s="5"/>
    </row>
    <row r="4" spans="1:9" ht="51" x14ac:dyDescent="0.2">
      <c r="A4" s="8" t="s">
        <v>243</v>
      </c>
      <c r="B4" s="197" t="s">
        <v>242</v>
      </c>
      <c r="C4" s="26"/>
      <c r="D4" s="26"/>
    </row>
    <row r="6" spans="1:9" ht="119.25" customHeight="1" thickBot="1" x14ac:dyDescent="0.25">
      <c r="A6" s="183" t="s">
        <v>19</v>
      </c>
      <c r="B6" s="183" t="s">
        <v>208</v>
      </c>
      <c r="C6" s="183" t="s">
        <v>114</v>
      </c>
      <c r="D6" s="183" t="s">
        <v>287</v>
      </c>
      <c r="E6" s="186" t="s">
        <v>218</v>
      </c>
      <c r="F6" s="183" t="s">
        <v>291</v>
      </c>
      <c r="G6" s="183" t="s">
        <v>292</v>
      </c>
      <c r="H6" s="183" t="s">
        <v>293</v>
      </c>
      <c r="I6" s="184" t="s">
        <v>231</v>
      </c>
    </row>
    <row r="7" spans="1:9" x14ac:dyDescent="0.2">
      <c r="A7" s="245"/>
      <c r="B7" s="242"/>
      <c r="C7" s="101" t="s">
        <v>241</v>
      </c>
      <c r="D7" s="101"/>
      <c r="E7" s="187"/>
      <c r="F7" s="102"/>
      <c r="G7" s="102"/>
      <c r="H7" s="102"/>
      <c r="I7" s="102"/>
    </row>
    <row r="8" spans="1:9" x14ac:dyDescent="0.2">
      <c r="A8" s="240"/>
      <c r="B8" s="243"/>
      <c r="C8" s="103" t="s">
        <v>15</v>
      </c>
      <c r="D8" s="103"/>
      <c r="E8" s="188"/>
      <c r="F8" s="165"/>
      <c r="G8" s="104"/>
      <c r="H8" s="165"/>
      <c r="I8" s="104"/>
    </row>
    <row r="9" spans="1:9" ht="13.5" thickBot="1" x14ac:dyDescent="0.25">
      <c r="A9" s="241"/>
      <c r="B9" s="244"/>
      <c r="C9" s="105" t="s">
        <v>31</v>
      </c>
      <c r="D9" s="105"/>
      <c r="E9" s="189"/>
      <c r="F9" s="165"/>
      <c r="G9" s="165"/>
      <c r="H9" s="165"/>
      <c r="I9" s="165"/>
    </row>
    <row r="10" spans="1:9" x14ac:dyDescent="0.2">
      <c r="A10" s="239"/>
      <c r="B10" s="239"/>
      <c r="C10" s="98" t="s">
        <v>241</v>
      </c>
      <c r="D10" s="98"/>
      <c r="E10" s="190"/>
      <c r="F10" s="99"/>
      <c r="G10" s="99"/>
      <c r="H10" s="99"/>
      <c r="I10" s="99"/>
    </row>
    <row r="11" spans="1:9" s="111" customFormat="1" x14ac:dyDescent="0.2">
      <c r="A11" s="240"/>
      <c r="B11" s="240"/>
      <c r="C11" s="215" t="s">
        <v>15</v>
      </c>
      <c r="D11" s="110"/>
      <c r="E11" s="191"/>
      <c r="F11" s="166"/>
      <c r="G11" s="92"/>
      <c r="H11" s="166"/>
      <c r="I11" s="92"/>
    </row>
    <row r="12" spans="1:9" s="111" customFormat="1" ht="13.5" thickBot="1" x14ac:dyDescent="0.25">
      <c r="A12" s="241"/>
      <c r="B12" s="241"/>
      <c r="C12" s="100" t="s">
        <v>31</v>
      </c>
      <c r="D12" s="112"/>
      <c r="E12" s="192"/>
      <c r="F12" s="166"/>
      <c r="G12" s="166"/>
      <c r="H12" s="166"/>
      <c r="I12" s="166"/>
    </row>
    <row r="13" spans="1:9" s="111" customFormat="1" x14ac:dyDescent="0.2">
      <c r="A13" s="242"/>
      <c r="B13" s="242"/>
      <c r="C13" s="101" t="s">
        <v>241</v>
      </c>
      <c r="D13" s="101"/>
      <c r="E13" s="187"/>
      <c r="F13" s="102"/>
      <c r="G13" s="102"/>
      <c r="H13" s="102"/>
      <c r="I13" s="102"/>
    </row>
    <row r="14" spans="1:9" s="111" customFormat="1" x14ac:dyDescent="0.2">
      <c r="A14" s="243"/>
      <c r="B14" s="243"/>
      <c r="C14" s="103" t="s">
        <v>15</v>
      </c>
      <c r="D14" s="103"/>
      <c r="E14" s="188"/>
      <c r="F14" s="165"/>
      <c r="G14" s="104"/>
      <c r="H14" s="165"/>
      <c r="I14" s="104"/>
    </row>
    <row r="15" spans="1:9" s="111" customFormat="1" ht="13.5" thickBot="1" x14ac:dyDescent="0.25">
      <c r="A15" s="244"/>
      <c r="B15" s="244"/>
      <c r="C15" s="105" t="s">
        <v>31</v>
      </c>
      <c r="D15" s="105"/>
      <c r="E15" s="189"/>
      <c r="F15" s="165"/>
      <c r="G15" s="165"/>
      <c r="H15" s="165"/>
      <c r="I15" s="165"/>
    </row>
    <row r="16" spans="1:9" s="111" customFormat="1" x14ac:dyDescent="0.2">
      <c r="A16" s="239"/>
      <c r="B16" s="239"/>
      <c r="C16" s="98" t="s">
        <v>241</v>
      </c>
      <c r="D16" s="113"/>
      <c r="E16" s="193"/>
      <c r="F16" s="99"/>
      <c r="G16" s="99"/>
      <c r="H16" s="99"/>
      <c r="I16" s="99"/>
    </row>
    <row r="17" spans="1:9" s="111" customFormat="1" x14ac:dyDescent="0.2">
      <c r="A17" s="240"/>
      <c r="B17" s="240"/>
      <c r="C17" s="215" t="s">
        <v>15</v>
      </c>
      <c r="D17" s="110"/>
      <c r="E17" s="191"/>
      <c r="F17" s="166"/>
      <c r="G17" s="92"/>
      <c r="H17" s="166"/>
      <c r="I17" s="92"/>
    </row>
    <row r="18" spans="1:9" ht="13.5" thickBot="1" x14ac:dyDescent="0.25">
      <c r="A18" s="241"/>
      <c r="B18" s="241"/>
      <c r="C18" s="100" t="s">
        <v>31</v>
      </c>
      <c r="D18" s="100"/>
      <c r="E18" s="194"/>
      <c r="F18" s="166"/>
      <c r="G18" s="166"/>
      <c r="H18" s="166"/>
      <c r="I18" s="166"/>
    </row>
    <row r="19" spans="1:9" x14ac:dyDescent="0.2">
      <c r="A19" s="242"/>
      <c r="B19" s="242"/>
      <c r="C19" s="101" t="s">
        <v>241</v>
      </c>
      <c r="D19" s="101"/>
      <c r="E19" s="187"/>
      <c r="F19" s="102"/>
      <c r="G19" s="102"/>
      <c r="H19" s="102"/>
      <c r="I19" s="102"/>
    </row>
    <row r="20" spans="1:9" x14ac:dyDescent="0.2">
      <c r="A20" s="243"/>
      <c r="B20" s="243"/>
      <c r="C20" s="103" t="s">
        <v>15</v>
      </c>
      <c r="D20" s="103"/>
      <c r="E20" s="188"/>
      <c r="F20" s="165"/>
      <c r="G20" s="104"/>
      <c r="H20" s="165"/>
      <c r="I20" s="104"/>
    </row>
    <row r="21" spans="1:9" ht="13.5" thickBot="1" x14ac:dyDescent="0.25">
      <c r="A21" s="244"/>
      <c r="B21" s="244"/>
      <c r="C21" s="105" t="s">
        <v>31</v>
      </c>
      <c r="D21" s="106"/>
      <c r="E21" s="195"/>
      <c r="F21" s="165"/>
      <c r="G21" s="165"/>
      <c r="H21" s="165"/>
      <c r="I21" s="165"/>
    </row>
    <row r="22" spans="1:9" x14ac:dyDescent="0.2">
      <c r="A22" s="239"/>
      <c r="B22" s="239"/>
      <c r="C22" s="98" t="s">
        <v>241</v>
      </c>
      <c r="D22" s="113"/>
      <c r="E22" s="193"/>
      <c r="F22" s="99"/>
      <c r="G22" s="99"/>
      <c r="H22" s="99"/>
      <c r="I22" s="99"/>
    </row>
    <row r="23" spans="1:9" x14ac:dyDescent="0.2">
      <c r="A23" s="240"/>
      <c r="B23" s="240"/>
      <c r="C23" s="215" t="s">
        <v>15</v>
      </c>
      <c r="D23" s="110"/>
      <c r="E23" s="191"/>
      <c r="F23" s="166"/>
      <c r="G23" s="92"/>
      <c r="H23" s="166"/>
      <c r="I23" s="92"/>
    </row>
    <row r="24" spans="1:9" ht="13.5" thickBot="1" x14ac:dyDescent="0.25">
      <c r="A24" s="241"/>
      <c r="B24" s="241"/>
      <c r="C24" s="100" t="s">
        <v>31</v>
      </c>
      <c r="D24" s="162"/>
      <c r="E24" s="196"/>
      <c r="F24" s="166"/>
      <c r="G24" s="166"/>
      <c r="H24" s="166"/>
      <c r="I24" s="166"/>
    </row>
    <row r="25" spans="1:9" x14ac:dyDescent="0.2">
      <c r="A25" s="242"/>
      <c r="B25" s="242"/>
      <c r="C25" s="101" t="s">
        <v>241</v>
      </c>
      <c r="D25" s="101"/>
      <c r="E25" s="187"/>
      <c r="F25" s="102"/>
      <c r="G25" s="102"/>
      <c r="H25" s="102"/>
      <c r="I25" s="102"/>
    </row>
    <row r="26" spans="1:9" x14ac:dyDescent="0.2">
      <c r="A26" s="243"/>
      <c r="B26" s="243"/>
      <c r="C26" s="103" t="s">
        <v>15</v>
      </c>
      <c r="D26" s="103"/>
      <c r="E26" s="188"/>
      <c r="F26" s="165"/>
      <c r="G26" s="104"/>
      <c r="H26" s="165"/>
      <c r="I26" s="104"/>
    </row>
    <row r="27" spans="1:9" ht="13.5" thickBot="1" x14ac:dyDescent="0.25">
      <c r="A27" s="244"/>
      <c r="B27" s="244"/>
      <c r="C27" s="105" t="s">
        <v>31</v>
      </c>
      <c r="D27" s="106"/>
      <c r="E27" s="195"/>
      <c r="F27" s="165"/>
      <c r="G27" s="165"/>
      <c r="H27" s="165"/>
      <c r="I27" s="165"/>
    </row>
    <row r="28" spans="1:9" x14ac:dyDescent="0.2">
      <c r="A28" s="239"/>
      <c r="B28" s="239"/>
      <c r="C28" s="98" t="s">
        <v>241</v>
      </c>
      <c r="D28" s="113"/>
      <c r="E28" s="193"/>
      <c r="F28" s="99"/>
      <c r="G28" s="99"/>
      <c r="H28" s="99"/>
      <c r="I28" s="99"/>
    </row>
    <row r="29" spans="1:9" x14ac:dyDescent="0.2">
      <c r="A29" s="240"/>
      <c r="B29" s="240"/>
      <c r="C29" s="215" t="s">
        <v>15</v>
      </c>
      <c r="D29" s="110"/>
      <c r="E29" s="191"/>
      <c r="F29" s="166"/>
      <c r="G29" s="92"/>
      <c r="H29" s="166"/>
      <c r="I29" s="92"/>
    </row>
    <row r="30" spans="1:9" ht="13.5" thickBot="1" x14ac:dyDescent="0.25">
      <c r="A30" s="241"/>
      <c r="B30" s="241"/>
      <c r="C30" s="100" t="s">
        <v>31</v>
      </c>
      <c r="D30" s="162"/>
      <c r="E30" s="196"/>
      <c r="F30" s="166"/>
      <c r="G30" s="166"/>
      <c r="H30" s="166"/>
      <c r="I30" s="166"/>
    </row>
    <row r="31" spans="1:9" x14ac:dyDescent="0.2">
      <c r="A31" s="245"/>
      <c r="B31" s="242"/>
      <c r="C31" s="101" t="s">
        <v>241</v>
      </c>
      <c r="D31" s="101"/>
      <c r="E31" s="187"/>
      <c r="F31" s="102"/>
      <c r="G31" s="102"/>
      <c r="H31" s="102"/>
      <c r="I31" s="212"/>
    </row>
    <row r="32" spans="1:9" x14ac:dyDescent="0.2">
      <c r="A32" s="240"/>
      <c r="B32" s="243"/>
      <c r="C32" s="103" t="s">
        <v>15</v>
      </c>
      <c r="D32" s="103"/>
      <c r="E32" s="188"/>
      <c r="F32" s="165"/>
      <c r="G32" s="104"/>
      <c r="H32" s="165"/>
      <c r="I32" s="213"/>
    </row>
    <row r="33" spans="1:9" ht="13.5" thickBot="1" x14ac:dyDescent="0.25">
      <c r="A33" s="241"/>
      <c r="B33" s="244"/>
      <c r="C33" s="105" t="s">
        <v>31</v>
      </c>
      <c r="D33" s="105"/>
      <c r="E33" s="189"/>
      <c r="F33" s="185"/>
      <c r="G33" s="185"/>
      <c r="H33" s="185"/>
      <c r="I33" s="214"/>
    </row>
  </sheetData>
  <mergeCells count="18">
    <mergeCell ref="B22:B24"/>
    <mergeCell ref="A22:A24"/>
    <mergeCell ref="A28:A30"/>
    <mergeCell ref="B28:B30"/>
    <mergeCell ref="B31:B33"/>
    <mergeCell ref="A31:A33"/>
    <mergeCell ref="A7:A9"/>
    <mergeCell ref="B7:B9"/>
    <mergeCell ref="B13:B15"/>
    <mergeCell ref="B19:B21"/>
    <mergeCell ref="B25:B27"/>
    <mergeCell ref="A25:A27"/>
    <mergeCell ref="A19:A21"/>
    <mergeCell ref="A13:A15"/>
    <mergeCell ref="A10:A12"/>
    <mergeCell ref="B10:B12"/>
    <mergeCell ref="A16:A18"/>
    <mergeCell ref="B16:B18"/>
  </mergeCells>
  <pageMargins left="0.7" right="0.7" top="0.75" bottom="0.75" header="0.3" footer="0.3"/>
  <pageSetup paperSize="5" scale="80" fitToHeight="0" orientation="landscape"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Options'!$E$3:$E$5</xm:f>
          </x14:formula1>
          <xm:sqref>F7:F33</xm:sqref>
        </x14:dataValidation>
        <x14:dataValidation type="list" allowBlank="1" showInputMessage="1" showErrorMessage="1">
          <x14:formula1>
            <xm:f>'Drop Down Options'!$E$8:$E$10</xm:f>
          </x14:formula1>
          <xm:sqref>G7:G33</xm:sqref>
        </x14:dataValidation>
        <x14:dataValidation type="list" allowBlank="1" showInputMessage="1" showErrorMessage="1">
          <x14:formula1>
            <xm:f>'Drop Down Options'!$E$13:$E$15</xm:f>
          </x14:formula1>
          <xm:sqref>H7:H33</xm:sqref>
        </x14:dataValidation>
        <x14:dataValidation type="list" allowBlank="1" showInputMessage="1" showErrorMessage="1">
          <x14:formula1>
            <xm:f>'Drop Down Options'!$E$18:$E$21</xm:f>
          </x14:formula1>
          <xm:sqref>I7:I33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6"/>
  <sheetViews>
    <sheetView workbookViewId="0">
      <selection activeCell="C1" sqref="C1:D1"/>
    </sheetView>
  </sheetViews>
  <sheetFormatPr defaultRowHeight="12.75" x14ac:dyDescent="0.2"/>
  <cols>
    <col min="1" max="1" width="6.42578125" style="24" customWidth="1"/>
    <col min="2" max="2" width="75" style="107" customWidth="1"/>
    <col min="3" max="3" width="13.28515625" style="89" bestFit="1" customWidth="1"/>
    <col min="4" max="4" width="14" style="10" customWidth="1"/>
    <col min="5" max="5" width="17" style="10" customWidth="1"/>
    <col min="6" max="6" width="16.140625" style="10" customWidth="1"/>
    <col min="7" max="7" width="16.28515625" style="107" customWidth="1"/>
    <col min="8" max="16384" width="9.140625" style="107"/>
  </cols>
  <sheetData>
    <row r="1" spans="1:7" s="3" customFormat="1" x14ac:dyDescent="0.2">
      <c r="A1" s="2"/>
      <c r="B1" s="1" t="s">
        <v>0</v>
      </c>
      <c r="C1" s="246"/>
      <c r="D1" s="247"/>
      <c r="F1" s="90"/>
      <c r="G1" s="90"/>
    </row>
    <row r="2" spans="1:7" s="3" customFormat="1" x14ac:dyDescent="0.2">
      <c r="A2" s="2"/>
      <c r="B2" s="1" t="s">
        <v>1</v>
      </c>
      <c r="C2" s="248"/>
      <c r="D2" s="247"/>
      <c r="F2" s="90"/>
      <c r="G2" s="90"/>
    </row>
    <row r="3" spans="1:7" s="3" customFormat="1" x14ac:dyDescent="0.2">
      <c r="A3" s="2"/>
      <c r="B3" s="40"/>
      <c r="C3" s="94"/>
      <c r="D3" s="78"/>
      <c r="F3" s="90"/>
      <c r="G3" s="90"/>
    </row>
    <row r="4" spans="1:7" s="3" customFormat="1" x14ac:dyDescent="0.2">
      <c r="A4" s="2"/>
      <c r="B4" s="40"/>
      <c r="C4" s="94"/>
      <c r="D4" s="78"/>
      <c r="F4" s="90"/>
      <c r="G4" s="90"/>
    </row>
    <row r="5" spans="1:7" ht="27.75" customHeight="1" x14ac:dyDescent="0.2">
      <c r="B5" s="249" t="s">
        <v>145</v>
      </c>
      <c r="C5" s="250"/>
      <c r="D5" s="250"/>
      <c r="E5" s="250"/>
      <c r="F5" s="250"/>
      <c r="G5" s="250"/>
    </row>
    <row r="6" spans="1:7" ht="15.75" x14ac:dyDescent="0.2">
      <c r="A6" s="273"/>
      <c r="B6" s="45" t="s">
        <v>181</v>
      </c>
      <c r="C6" s="108"/>
      <c r="D6" s="7"/>
      <c r="E6" s="7"/>
      <c r="F6" s="7"/>
      <c r="G6" s="7"/>
    </row>
    <row r="7" spans="1:7" ht="15.75" x14ac:dyDescent="0.2">
      <c r="A7" s="44"/>
      <c r="B7" s="134"/>
      <c r="C7" s="136"/>
      <c r="D7" s="22"/>
      <c r="E7" s="22"/>
      <c r="F7" s="22"/>
      <c r="G7" s="22"/>
    </row>
    <row r="8" spans="1:7" ht="16.5" thickBot="1" x14ac:dyDescent="0.25">
      <c r="A8" s="44" t="s">
        <v>28</v>
      </c>
      <c r="B8" s="116" t="s">
        <v>142</v>
      </c>
      <c r="C8" s="136"/>
      <c r="D8" s="22"/>
      <c r="E8" s="22"/>
      <c r="F8" s="22"/>
      <c r="G8" s="22"/>
    </row>
    <row r="9" spans="1:7" x14ac:dyDescent="0.2">
      <c r="A9" s="57"/>
      <c r="B9" s="117" t="s">
        <v>170</v>
      </c>
      <c r="C9" s="118" t="s">
        <v>29</v>
      </c>
      <c r="D9" s="222" t="s">
        <v>135</v>
      </c>
      <c r="E9" s="147" t="s">
        <v>136</v>
      </c>
      <c r="F9" s="222" t="s">
        <v>137</v>
      </c>
      <c r="G9" s="147" t="s">
        <v>138</v>
      </c>
    </row>
    <row r="10" spans="1:7" ht="25.5" x14ac:dyDescent="0.2">
      <c r="A10" s="2" t="s">
        <v>79</v>
      </c>
      <c r="B10" s="58" t="s">
        <v>171</v>
      </c>
      <c r="C10" s="87" t="s">
        <v>33</v>
      </c>
      <c r="D10" s="223"/>
      <c r="E10" s="48"/>
      <c r="F10" s="223"/>
      <c r="G10" s="48"/>
    </row>
    <row r="11" spans="1:7" x14ac:dyDescent="0.2">
      <c r="A11" s="2" t="s">
        <v>80</v>
      </c>
      <c r="B11" s="58" t="s">
        <v>25</v>
      </c>
      <c r="C11" s="87" t="s">
        <v>33</v>
      </c>
      <c r="D11" s="223"/>
      <c r="E11" s="48"/>
      <c r="F11" s="223"/>
      <c r="G11" s="48"/>
    </row>
    <row r="12" spans="1:7" x14ac:dyDescent="0.2">
      <c r="A12" s="2" t="s">
        <v>81</v>
      </c>
      <c r="B12" s="58" t="s">
        <v>41</v>
      </c>
      <c r="C12" s="87" t="s">
        <v>33</v>
      </c>
      <c r="D12" s="223"/>
      <c r="E12" s="48"/>
      <c r="F12" s="223"/>
      <c r="G12" s="48"/>
    </row>
    <row r="13" spans="1:7" s="20" customFormat="1" x14ac:dyDescent="0.2">
      <c r="A13" s="114" t="s">
        <v>165</v>
      </c>
      <c r="B13" s="58" t="s">
        <v>146</v>
      </c>
      <c r="C13" s="87" t="s">
        <v>33</v>
      </c>
      <c r="D13" s="224"/>
      <c r="E13" s="59"/>
      <c r="F13" s="224"/>
      <c r="G13" s="59"/>
    </row>
    <row r="14" spans="1:7" s="20" customFormat="1" ht="25.5" x14ac:dyDescent="0.2">
      <c r="A14" s="114" t="s">
        <v>166</v>
      </c>
      <c r="B14" s="58" t="s">
        <v>147</v>
      </c>
      <c r="C14" s="87" t="s">
        <v>33</v>
      </c>
      <c r="D14" s="224"/>
      <c r="E14" s="59"/>
      <c r="F14" s="224"/>
      <c r="G14" s="59"/>
    </row>
    <row r="15" spans="1:7" s="20" customFormat="1" x14ac:dyDescent="0.2">
      <c r="A15" s="114" t="s">
        <v>82</v>
      </c>
      <c r="B15" s="58" t="s">
        <v>148</v>
      </c>
      <c r="C15" s="87" t="s">
        <v>33</v>
      </c>
      <c r="D15" s="224"/>
      <c r="E15" s="59"/>
      <c r="F15" s="224"/>
      <c r="G15" s="59"/>
    </row>
    <row r="16" spans="1:7" s="138" customFormat="1" x14ac:dyDescent="0.2">
      <c r="A16" s="2"/>
      <c r="B16" s="58"/>
      <c r="C16" s="87"/>
      <c r="D16" s="48"/>
      <c r="E16" s="48"/>
      <c r="F16" s="48"/>
      <c r="G16" s="48"/>
    </row>
    <row r="17" spans="1:7" x14ac:dyDescent="0.2">
      <c r="A17" s="2"/>
      <c r="B17" s="124" t="s">
        <v>169</v>
      </c>
      <c r="C17" s="122" t="s">
        <v>29</v>
      </c>
      <c r="D17" s="48"/>
      <c r="E17" s="48"/>
      <c r="F17" s="48"/>
      <c r="G17" s="48"/>
    </row>
    <row r="18" spans="1:7" s="20" customFormat="1" x14ac:dyDescent="0.2">
      <c r="A18" s="114" t="s">
        <v>83</v>
      </c>
      <c r="B18" s="123" t="s">
        <v>244</v>
      </c>
      <c r="C18" s="74">
        <f>SUM(D18:CA18)</f>
        <v>0</v>
      </c>
      <c r="D18" s="150">
        <v>0</v>
      </c>
      <c r="E18" s="150">
        <v>0</v>
      </c>
      <c r="F18" s="150">
        <v>0</v>
      </c>
      <c r="G18" s="150">
        <v>0</v>
      </c>
    </row>
    <row r="19" spans="1:7" s="20" customFormat="1" x14ac:dyDescent="0.2">
      <c r="A19" s="2"/>
      <c r="B19" s="58"/>
      <c r="C19" s="86"/>
      <c r="D19" s="49"/>
      <c r="E19" s="49"/>
      <c r="F19" s="49"/>
      <c r="G19" s="49"/>
    </row>
    <row r="20" spans="1:7" s="20" customFormat="1" x14ac:dyDescent="0.2">
      <c r="A20" s="2"/>
      <c r="B20" s="124" t="s">
        <v>172</v>
      </c>
      <c r="C20" s="122" t="s">
        <v>29</v>
      </c>
      <c r="D20" s="49"/>
      <c r="E20" s="49"/>
      <c r="F20" s="49"/>
      <c r="G20" s="49"/>
    </row>
    <row r="21" spans="1:7" s="20" customFormat="1" ht="29.25" customHeight="1" x14ac:dyDescent="0.2">
      <c r="A21" s="2" t="s">
        <v>84</v>
      </c>
      <c r="B21" s="58" t="s">
        <v>124</v>
      </c>
      <c r="C21" s="87" t="s">
        <v>33</v>
      </c>
      <c r="D21" s="223"/>
      <c r="E21" s="48"/>
      <c r="F21" s="223"/>
      <c r="G21" s="48"/>
    </row>
    <row r="22" spans="1:7" x14ac:dyDescent="0.2">
      <c r="A22" s="2" t="s">
        <v>85</v>
      </c>
      <c r="B22" s="58" t="s">
        <v>125</v>
      </c>
      <c r="C22" s="87" t="s">
        <v>33</v>
      </c>
      <c r="D22" s="223"/>
      <c r="E22" s="48"/>
      <c r="F22" s="223"/>
      <c r="G22" s="48"/>
    </row>
    <row r="23" spans="1:7" x14ac:dyDescent="0.2">
      <c r="A23" s="133"/>
      <c r="B23" s="58"/>
      <c r="C23" s="87"/>
      <c r="D23" s="48"/>
      <c r="E23" s="48"/>
      <c r="F23" s="48"/>
      <c r="G23" s="48"/>
    </row>
    <row r="24" spans="1:7" ht="25.5" x14ac:dyDescent="0.2">
      <c r="A24" s="2"/>
      <c r="B24" s="124" t="s">
        <v>149</v>
      </c>
      <c r="C24" s="122" t="s">
        <v>29</v>
      </c>
      <c r="D24" s="48"/>
      <c r="E24" s="48"/>
      <c r="F24" s="48"/>
      <c r="G24" s="48"/>
    </row>
    <row r="25" spans="1:7" x14ac:dyDescent="0.2">
      <c r="A25" s="2" t="s">
        <v>167</v>
      </c>
      <c r="B25" s="58" t="s">
        <v>155</v>
      </c>
      <c r="C25" s="144">
        <f t="shared" ref="C25" si="0">SUM(D25:CA25)</f>
        <v>0</v>
      </c>
      <c r="D25" s="225">
        <v>0</v>
      </c>
      <c r="E25" s="79">
        <v>0</v>
      </c>
      <c r="F25" s="224">
        <v>0</v>
      </c>
      <c r="G25" s="79">
        <v>0</v>
      </c>
    </row>
    <row r="26" spans="1:7" x14ac:dyDescent="0.2">
      <c r="A26" s="2" t="s">
        <v>168</v>
      </c>
      <c r="B26" s="126" t="s">
        <v>156</v>
      </c>
      <c r="C26" s="141">
        <f>SUM(D26:CA26)</f>
        <v>0</v>
      </c>
      <c r="D26" s="227">
        <v>0</v>
      </c>
      <c r="E26" s="156">
        <v>0</v>
      </c>
      <c r="F26" s="235">
        <v>0</v>
      </c>
      <c r="G26" s="156">
        <v>0</v>
      </c>
    </row>
    <row r="27" spans="1:7" ht="13.5" thickBot="1" x14ac:dyDescent="0.25">
      <c r="A27" s="2" t="s">
        <v>86</v>
      </c>
      <c r="B27" s="151" t="s">
        <v>179</v>
      </c>
      <c r="C27" s="75">
        <f>SUM(D27:CA27)</f>
        <v>0</v>
      </c>
      <c r="D27" s="83">
        <v>0</v>
      </c>
      <c r="E27" s="83">
        <v>0</v>
      </c>
      <c r="F27" s="83">
        <v>0</v>
      </c>
      <c r="G27" s="83">
        <v>0</v>
      </c>
    </row>
    <row r="28" spans="1:7" x14ac:dyDescent="0.2">
      <c r="A28" s="2"/>
      <c r="B28" s="4"/>
      <c r="C28" s="63"/>
      <c r="D28" s="60"/>
      <c r="E28" s="79"/>
      <c r="F28" s="59"/>
      <c r="G28" s="79"/>
    </row>
    <row r="29" spans="1:7" ht="16.5" thickBot="1" x14ac:dyDescent="0.25">
      <c r="A29" s="2"/>
      <c r="B29" s="116" t="s">
        <v>139</v>
      </c>
      <c r="C29" s="86"/>
      <c r="D29" s="51"/>
      <c r="E29" s="52"/>
      <c r="F29" s="51"/>
      <c r="G29" s="52"/>
    </row>
    <row r="30" spans="1:7" x14ac:dyDescent="0.2">
      <c r="A30" s="2"/>
      <c r="B30" s="119" t="s">
        <v>37</v>
      </c>
      <c r="C30" s="118" t="s">
        <v>29</v>
      </c>
      <c r="D30" s="69"/>
      <c r="E30" s="70"/>
      <c r="F30" s="69"/>
      <c r="G30" s="70"/>
    </row>
    <row r="31" spans="1:7" x14ac:dyDescent="0.2">
      <c r="A31" s="2" t="s">
        <v>87</v>
      </c>
      <c r="B31" s="58" t="s">
        <v>35</v>
      </c>
      <c r="C31" s="87" t="s">
        <v>33</v>
      </c>
      <c r="D31" s="223"/>
      <c r="E31" s="48"/>
      <c r="F31" s="223"/>
      <c r="G31" s="48"/>
    </row>
    <row r="32" spans="1:7" x14ac:dyDescent="0.2">
      <c r="A32" s="2" t="s">
        <v>88</v>
      </c>
      <c r="B32" s="58" t="s">
        <v>36</v>
      </c>
      <c r="C32" s="87" t="s">
        <v>33</v>
      </c>
      <c r="D32" s="223"/>
      <c r="E32" s="48"/>
      <c r="F32" s="223"/>
      <c r="G32" s="48"/>
    </row>
    <row r="33" spans="1:7" x14ac:dyDescent="0.2">
      <c r="A33" s="2"/>
      <c r="B33" s="58"/>
      <c r="C33" s="87"/>
      <c r="D33" s="48"/>
      <c r="E33" s="48"/>
      <c r="F33" s="48"/>
      <c r="G33" s="48"/>
    </row>
    <row r="34" spans="1:7" x14ac:dyDescent="0.2">
      <c r="A34" s="2"/>
      <c r="B34" s="125" t="s">
        <v>128</v>
      </c>
      <c r="C34" s="122" t="s">
        <v>29</v>
      </c>
      <c r="D34" s="48"/>
      <c r="E34" s="48"/>
      <c r="F34" s="48"/>
      <c r="G34" s="48"/>
    </row>
    <row r="35" spans="1:7" ht="25.5" x14ac:dyDescent="0.2">
      <c r="A35" s="2"/>
      <c r="B35" s="146" t="s">
        <v>134</v>
      </c>
      <c r="C35" s="122"/>
      <c r="D35" s="48"/>
      <c r="E35" s="48"/>
      <c r="F35" s="48"/>
      <c r="G35" s="48"/>
    </row>
    <row r="36" spans="1:7" ht="25.5" x14ac:dyDescent="0.2">
      <c r="A36" s="2" t="s">
        <v>89</v>
      </c>
      <c r="B36" s="58" t="s">
        <v>30</v>
      </c>
      <c r="C36" s="63">
        <f>SUM(D36:CA36)</f>
        <v>0</v>
      </c>
      <c r="D36" s="225">
        <v>0</v>
      </c>
      <c r="E36" s="59">
        <v>0</v>
      </c>
      <c r="F36" s="224">
        <v>0</v>
      </c>
      <c r="G36" s="59">
        <v>0</v>
      </c>
    </row>
    <row r="37" spans="1:7" x14ac:dyDescent="0.2">
      <c r="A37" s="2" t="s">
        <v>90</v>
      </c>
      <c r="B37" s="58" t="s">
        <v>262</v>
      </c>
      <c r="C37" s="63">
        <f>SUM(D37:CA37)</f>
        <v>0</v>
      </c>
      <c r="D37" s="225">
        <v>0</v>
      </c>
      <c r="E37" s="60">
        <v>0</v>
      </c>
      <c r="F37" s="225">
        <v>0</v>
      </c>
      <c r="G37" s="60">
        <v>0</v>
      </c>
    </row>
    <row r="38" spans="1:7" x14ac:dyDescent="0.2">
      <c r="A38" s="2" t="s">
        <v>91</v>
      </c>
      <c r="B38" s="123" t="s">
        <v>157</v>
      </c>
      <c r="C38" s="63">
        <f>SUM(D38:CA38)</f>
        <v>0</v>
      </c>
      <c r="D38" s="224">
        <f>SUM(D36:D37)</f>
        <v>0</v>
      </c>
      <c r="E38" s="59">
        <f t="shared" ref="E38:G38" si="1">SUM(E36:E37)</f>
        <v>0</v>
      </c>
      <c r="F38" s="224">
        <f t="shared" si="1"/>
        <v>0</v>
      </c>
      <c r="G38" s="59">
        <f t="shared" si="1"/>
        <v>0</v>
      </c>
    </row>
    <row r="39" spans="1:7" x14ac:dyDescent="0.2">
      <c r="A39" s="2" t="s">
        <v>92</v>
      </c>
      <c r="B39" s="126" t="s">
        <v>263</v>
      </c>
      <c r="C39" s="141">
        <f>SUM(D39:CA39)</f>
        <v>0</v>
      </c>
      <c r="D39" s="227">
        <v>0</v>
      </c>
      <c r="E39" s="61">
        <v>0</v>
      </c>
      <c r="F39" s="227">
        <v>0</v>
      </c>
      <c r="G39" s="61">
        <v>0</v>
      </c>
    </row>
    <row r="40" spans="1:7" x14ac:dyDescent="0.2">
      <c r="A40" s="2" t="s">
        <v>93</v>
      </c>
      <c r="B40" s="123" t="s">
        <v>158</v>
      </c>
      <c r="C40" s="74">
        <f>SUM(D40:CA40)</f>
        <v>0</v>
      </c>
      <c r="D40" s="225">
        <f>SUM(D38:D39)</f>
        <v>0</v>
      </c>
      <c r="E40" s="67">
        <f t="shared" ref="E40:G40" si="2">SUM(E38:E39)</f>
        <v>0</v>
      </c>
      <c r="F40" s="225">
        <f t="shared" si="2"/>
        <v>0</v>
      </c>
      <c r="G40" s="67">
        <f t="shared" si="2"/>
        <v>0</v>
      </c>
    </row>
    <row r="41" spans="1:7" s="218" customFormat="1" ht="13.5" thickBot="1" x14ac:dyDescent="0.25">
      <c r="A41" s="217"/>
      <c r="B41" s="219" t="s">
        <v>294</v>
      </c>
      <c r="C41" s="220" t="e">
        <f>C40/C40</f>
        <v>#DIV/0!</v>
      </c>
      <c r="D41" s="229" t="e">
        <f>D40/C40</f>
        <v>#DIV/0!</v>
      </c>
      <c r="E41" s="220" t="e">
        <f>E40/C40</f>
        <v>#DIV/0!</v>
      </c>
      <c r="F41" s="229" t="e">
        <f>F40/C40</f>
        <v>#DIV/0!</v>
      </c>
      <c r="G41" s="220" t="e">
        <f>G40/C40</f>
        <v>#DIV/0!</v>
      </c>
    </row>
    <row r="42" spans="1:7" x14ac:dyDescent="0.2">
      <c r="A42" s="2"/>
      <c r="B42" s="53"/>
      <c r="C42" s="63"/>
      <c r="D42" s="60"/>
      <c r="E42" s="60"/>
      <c r="F42" s="60"/>
      <c r="G42" s="60"/>
    </row>
    <row r="43" spans="1:7" ht="16.5" thickBot="1" x14ac:dyDescent="0.25">
      <c r="A43" s="2"/>
      <c r="B43" s="116" t="s">
        <v>140</v>
      </c>
      <c r="C43" s="86"/>
      <c r="D43" s="9"/>
      <c r="E43" s="9"/>
      <c r="F43" s="9"/>
      <c r="G43" s="9"/>
    </row>
    <row r="44" spans="1:7" x14ac:dyDescent="0.2">
      <c r="A44" s="2"/>
      <c r="B44" s="119" t="s">
        <v>42</v>
      </c>
      <c r="C44" s="118" t="s">
        <v>29</v>
      </c>
      <c r="D44" s="71"/>
      <c r="E44" s="71"/>
      <c r="F44" s="71"/>
      <c r="G44" s="71"/>
    </row>
    <row r="45" spans="1:7" x14ac:dyDescent="0.2">
      <c r="A45" s="114" t="s">
        <v>94</v>
      </c>
      <c r="B45" s="128" t="s">
        <v>38</v>
      </c>
      <c r="C45" s="72" t="s">
        <v>33</v>
      </c>
      <c r="D45" s="226"/>
      <c r="E45" s="49"/>
      <c r="F45" s="226"/>
      <c r="G45" s="49"/>
    </row>
    <row r="46" spans="1:7" x14ac:dyDescent="0.2">
      <c r="A46" s="57"/>
      <c r="B46" s="129"/>
      <c r="C46" s="36"/>
      <c r="D46" s="54"/>
      <c r="E46" s="54"/>
      <c r="F46" s="54"/>
      <c r="G46" s="54"/>
    </row>
    <row r="47" spans="1:7" x14ac:dyDescent="0.2">
      <c r="A47" s="57"/>
      <c r="B47" s="140" t="s">
        <v>131</v>
      </c>
      <c r="C47" s="122" t="s">
        <v>29</v>
      </c>
      <c r="D47" s="12"/>
      <c r="E47" s="12"/>
      <c r="F47" s="12"/>
      <c r="G47" s="12"/>
    </row>
    <row r="48" spans="1:7" x14ac:dyDescent="0.2">
      <c r="A48" s="57" t="s">
        <v>95</v>
      </c>
      <c r="B48" s="58" t="s">
        <v>126</v>
      </c>
      <c r="C48" s="142" t="str">
        <f>C10</f>
        <v>N/A</v>
      </c>
      <c r="D48" s="231">
        <f>D10</f>
        <v>0</v>
      </c>
      <c r="E48" s="82">
        <f>E10</f>
        <v>0</v>
      </c>
      <c r="F48" s="231">
        <f>F10</f>
        <v>0</v>
      </c>
      <c r="G48" s="82">
        <f>G10</f>
        <v>0</v>
      </c>
    </row>
    <row r="49" spans="1:8" x14ac:dyDescent="0.2">
      <c r="A49" s="57" t="s">
        <v>96</v>
      </c>
      <c r="B49" s="58" t="s">
        <v>303</v>
      </c>
      <c r="C49" s="142" t="s">
        <v>33</v>
      </c>
      <c r="D49" s="231"/>
      <c r="E49" s="82"/>
      <c r="F49" s="231"/>
      <c r="G49" s="82"/>
    </row>
    <row r="50" spans="1:8" x14ac:dyDescent="0.2">
      <c r="A50" s="2" t="s">
        <v>97</v>
      </c>
      <c r="B50" s="129" t="s">
        <v>304</v>
      </c>
      <c r="C50" s="72" t="s">
        <v>33</v>
      </c>
      <c r="D50" s="230"/>
      <c r="E50" s="54"/>
      <c r="F50" s="230"/>
      <c r="G50" s="54"/>
    </row>
    <row r="51" spans="1:8" x14ac:dyDescent="0.2">
      <c r="A51" s="57" t="s">
        <v>98</v>
      </c>
      <c r="B51" s="58" t="s">
        <v>36</v>
      </c>
      <c r="C51" s="143" t="str">
        <f>C32</f>
        <v>N/A</v>
      </c>
      <c r="D51" s="231">
        <f>D32</f>
        <v>0</v>
      </c>
      <c r="E51" s="82">
        <f>E32</f>
        <v>0</v>
      </c>
      <c r="F51" s="231">
        <f>F32</f>
        <v>0</v>
      </c>
      <c r="G51" s="82">
        <f>G32</f>
        <v>0</v>
      </c>
    </row>
    <row r="52" spans="1:8" x14ac:dyDescent="0.2">
      <c r="A52" s="57" t="s">
        <v>99</v>
      </c>
      <c r="B52" s="58" t="s">
        <v>34</v>
      </c>
      <c r="C52" s="63">
        <f>C40</f>
        <v>0</v>
      </c>
      <c r="D52" s="224">
        <f>D40</f>
        <v>0</v>
      </c>
      <c r="E52" s="59">
        <f>E40</f>
        <v>0</v>
      </c>
      <c r="F52" s="224">
        <f>F40</f>
        <v>0</v>
      </c>
      <c r="G52" s="59">
        <f>G40</f>
        <v>0</v>
      </c>
    </row>
    <row r="53" spans="1:8" x14ac:dyDescent="0.2">
      <c r="A53" s="57"/>
      <c r="B53" s="58"/>
      <c r="C53" s="63"/>
      <c r="D53" s="59"/>
      <c r="E53" s="59"/>
      <c r="F53" s="59"/>
      <c r="G53" s="59"/>
    </row>
    <row r="54" spans="1:8" x14ac:dyDescent="0.2">
      <c r="A54" s="57"/>
      <c r="B54" s="131" t="s">
        <v>295</v>
      </c>
      <c r="C54" s="63"/>
      <c r="D54" s="63"/>
      <c r="E54" s="63"/>
      <c r="F54" s="63"/>
      <c r="G54" s="63"/>
    </row>
    <row r="55" spans="1:8" x14ac:dyDescent="0.2">
      <c r="A55" s="57"/>
      <c r="B55" s="58" t="s">
        <v>269</v>
      </c>
      <c r="C55" s="120"/>
      <c r="D55" s="232"/>
      <c r="E55" s="121"/>
      <c r="F55" s="232"/>
      <c r="G55" s="121"/>
      <c r="H55" s="20"/>
    </row>
    <row r="56" spans="1:8" x14ac:dyDescent="0.2">
      <c r="A56" s="2"/>
      <c r="B56" s="182" t="s">
        <v>270</v>
      </c>
      <c r="C56" s="144"/>
      <c r="D56" s="224"/>
      <c r="E56" s="59"/>
      <c r="F56" s="224"/>
      <c r="G56" s="59"/>
    </row>
    <row r="57" spans="1:8" s="221" customFormat="1" x14ac:dyDescent="0.2">
      <c r="A57" s="2"/>
      <c r="B57" s="182" t="s">
        <v>271</v>
      </c>
      <c r="C57" s="144"/>
      <c r="D57" s="224"/>
      <c r="E57" s="59"/>
      <c r="F57" s="224"/>
      <c r="G57" s="59"/>
    </row>
    <row r="58" spans="1:8" x14ac:dyDescent="0.2">
      <c r="A58" s="2" t="s">
        <v>100</v>
      </c>
      <c r="B58" s="145" t="s">
        <v>132</v>
      </c>
      <c r="C58" s="84">
        <f>SUM(D58:CA58)</f>
        <v>0</v>
      </c>
      <c r="D58" s="77">
        <v>0</v>
      </c>
      <c r="E58" s="77">
        <v>0</v>
      </c>
      <c r="F58" s="77">
        <v>0</v>
      </c>
      <c r="G58" s="77">
        <v>0</v>
      </c>
    </row>
    <row r="59" spans="1:8" x14ac:dyDescent="0.2">
      <c r="A59" s="2"/>
      <c r="B59" s="130"/>
      <c r="C59" s="85"/>
      <c r="D59" s="127"/>
      <c r="E59" s="127"/>
      <c r="F59" s="127"/>
      <c r="G59" s="127"/>
    </row>
    <row r="60" spans="1:8" ht="25.5" x14ac:dyDescent="0.2">
      <c r="A60" s="2" t="s">
        <v>173</v>
      </c>
      <c r="B60" s="58" t="s">
        <v>129</v>
      </c>
      <c r="C60" s="85"/>
      <c r="D60" s="233"/>
      <c r="E60" s="127"/>
      <c r="F60" s="233"/>
      <c r="G60" s="127"/>
    </row>
    <row r="61" spans="1:8" x14ac:dyDescent="0.2">
      <c r="A61" s="2"/>
      <c r="B61" s="130"/>
      <c r="C61" s="88"/>
      <c r="D61" s="12"/>
      <c r="E61" s="12"/>
      <c r="F61" s="12"/>
      <c r="G61" s="12"/>
    </row>
    <row r="62" spans="1:8" x14ac:dyDescent="0.2">
      <c r="A62" s="2" t="s">
        <v>101</v>
      </c>
      <c r="B62" s="131" t="s">
        <v>40</v>
      </c>
      <c r="C62" s="122" t="s">
        <v>29</v>
      </c>
      <c r="D62" s="9"/>
      <c r="E62" s="9"/>
      <c r="F62" s="9"/>
      <c r="G62" s="9"/>
    </row>
    <row r="63" spans="1:8" x14ac:dyDescent="0.2">
      <c r="A63" s="2"/>
      <c r="B63" s="81" t="s">
        <v>300</v>
      </c>
      <c r="C63" s="64">
        <f>SUM(D63:CA63)</f>
        <v>0</v>
      </c>
      <c r="D63" s="225">
        <v>0</v>
      </c>
      <c r="E63" s="60">
        <v>0</v>
      </c>
      <c r="F63" s="225">
        <v>0</v>
      </c>
      <c r="G63" s="60">
        <v>0</v>
      </c>
    </row>
    <row r="64" spans="1:8" ht="13.5" thickBot="1" x14ac:dyDescent="0.25">
      <c r="A64" s="2" t="s">
        <v>102</v>
      </c>
      <c r="B64" s="139" t="s">
        <v>180</v>
      </c>
      <c r="C64" s="76">
        <f>SUM(D64:CA64)</f>
        <v>0</v>
      </c>
      <c r="D64" s="68">
        <v>0</v>
      </c>
      <c r="E64" s="68">
        <v>0</v>
      </c>
      <c r="F64" s="68">
        <v>0</v>
      </c>
      <c r="G64" s="68">
        <v>0</v>
      </c>
    </row>
    <row r="65" spans="1:7" x14ac:dyDescent="0.2">
      <c r="A65" s="2"/>
      <c r="B65" s="56"/>
      <c r="C65" s="64"/>
      <c r="D65" s="60"/>
      <c r="E65" s="60"/>
      <c r="F65" s="60"/>
      <c r="G65" s="60"/>
    </row>
    <row r="66" spans="1:7" ht="16.5" thickBot="1" x14ac:dyDescent="0.25">
      <c r="A66" s="57"/>
      <c r="B66" s="135" t="s">
        <v>141</v>
      </c>
      <c r="C66" s="86"/>
      <c r="D66" s="12"/>
      <c r="E66" s="12"/>
      <c r="F66" s="12"/>
      <c r="G66" s="12"/>
    </row>
    <row r="67" spans="1:7" s="20" customFormat="1" x14ac:dyDescent="0.2">
      <c r="A67" s="57"/>
      <c r="B67" s="132" t="s">
        <v>75</v>
      </c>
      <c r="C67" s="118" t="s">
        <v>29</v>
      </c>
      <c r="D67" s="71"/>
      <c r="E67" s="71"/>
      <c r="F67" s="71"/>
      <c r="G67" s="71"/>
    </row>
    <row r="68" spans="1:7" x14ac:dyDescent="0.2">
      <c r="A68" s="57" t="s">
        <v>103</v>
      </c>
      <c r="B68" s="65" t="s">
        <v>126</v>
      </c>
      <c r="C68" s="87" t="str">
        <f>C10</f>
        <v>N/A</v>
      </c>
      <c r="D68" s="231">
        <f>D10</f>
        <v>0</v>
      </c>
      <c r="E68" s="82">
        <f>E10</f>
        <v>0</v>
      </c>
      <c r="F68" s="231">
        <f>F10</f>
        <v>0</v>
      </c>
      <c r="G68" s="82">
        <f>G10</f>
        <v>0</v>
      </c>
    </row>
    <row r="69" spans="1:7" x14ac:dyDescent="0.2">
      <c r="A69" s="2" t="s">
        <v>104</v>
      </c>
      <c r="B69" s="58" t="s">
        <v>25</v>
      </c>
      <c r="C69" s="87" t="str">
        <f>C11</f>
        <v>N/A</v>
      </c>
      <c r="D69" s="231">
        <f>D11</f>
        <v>0</v>
      </c>
      <c r="E69" s="82">
        <f>E11</f>
        <v>0</v>
      </c>
      <c r="F69" s="231">
        <f>F11</f>
        <v>0</v>
      </c>
      <c r="G69" s="82">
        <f>G11</f>
        <v>0</v>
      </c>
    </row>
    <row r="70" spans="1:7" x14ac:dyDescent="0.2">
      <c r="A70" s="2" t="s">
        <v>105</v>
      </c>
      <c r="B70" s="58" t="s">
        <v>41</v>
      </c>
      <c r="C70" s="87" t="str">
        <f>C12</f>
        <v>N/A</v>
      </c>
      <c r="D70" s="231">
        <f>D12</f>
        <v>0</v>
      </c>
      <c r="E70" s="82">
        <f>E12</f>
        <v>0</v>
      </c>
      <c r="F70" s="231">
        <f>F12</f>
        <v>0</v>
      </c>
      <c r="G70" s="82">
        <f>G12</f>
        <v>0</v>
      </c>
    </row>
    <row r="71" spans="1:7" x14ac:dyDescent="0.2">
      <c r="A71" s="57" t="s">
        <v>106</v>
      </c>
      <c r="B71" s="58" t="s">
        <v>36</v>
      </c>
      <c r="C71" s="87" t="str">
        <f>C32</f>
        <v>N/A</v>
      </c>
      <c r="D71" s="234">
        <f>D32</f>
        <v>0</v>
      </c>
      <c r="E71" s="66">
        <f>E32</f>
        <v>0</v>
      </c>
      <c r="F71" s="234">
        <f>F32</f>
        <v>0</v>
      </c>
      <c r="G71" s="66">
        <f>G32</f>
        <v>0</v>
      </c>
    </row>
    <row r="72" spans="1:7" x14ac:dyDescent="0.2">
      <c r="A72" s="2" t="s">
        <v>107</v>
      </c>
      <c r="B72" s="58" t="str">
        <f>B40</f>
        <v xml:space="preserve">Total allowed to spend by END of 2017-18  </v>
      </c>
      <c r="C72" s="63">
        <f>C40</f>
        <v>0</v>
      </c>
      <c r="D72" s="224">
        <f>D40</f>
        <v>0</v>
      </c>
      <c r="E72" s="59">
        <f>E40</f>
        <v>0</v>
      </c>
      <c r="F72" s="224">
        <f>F40</f>
        <v>0</v>
      </c>
      <c r="G72" s="59">
        <f>G40</f>
        <v>0</v>
      </c>
    </row>
    <row r="73" spans="1:7" x14ac:dyDescent="0.2">
      <c r="A73" s="2" t="s">
        <v>108</v>
      </c>
      <c r="B73" s="58" t="s">
        <v>39</v>
      </c>
      <c r="C73" s="63">
        <f>C58</f>
        <v>0</v>
      </c>
      <c r="D73" s="224">
        <f>D58</f>
        <v>0</v>
      </c>
      <c r="E73" s="59">
        <f>E58</f>
        <v>0</v>
      </c>
      <c r="F73" s="224">
        <f>F58</f>
        <v>0</v>
      </c>
      <c r="G73" s="59">
        <f>G58</f>
        <v>0</v>
      </c>
    </row>
    <row r="74" spans="1:7" s="3" customFormat="1" x14ac:dyDescent="0.2">
      <c r="A74" s="2" t="s">
        <v>109</v>
      </c>
      <c r="B74" s="58" t="s">
        <v>130</v>
      </c>
      <c r="C74" s="141">
        <f>C64</f>
        <v>0</v>
      </c>
      <c r="D74" s="227">
        <f>D64</f>
        <v>0</v>
      </c>
      <c r="E74" s="61">
        <f>E64</f>
        <v>0</v>
      </c>
      <c r="F74" s="227">
        <f>F64</f>
        <v>0</v>
      </c>
      <c r="G74" s="61">
        <f>G64</f>
        <v>0</v>
      </c>
    </row>
    <row r="75" spans="1:7" ht="13.5" thickBot="1" x14ac:dyDescent="0.25">
      <c r="A75" s="2" t="s">
        <v>110</v>
      </c>
      <c r="B75" s="47" t="s">
        <v>245</v>
      </c>
      <c r="C75" s="73">
        <f>SUM(D75:CA75)</f>
        <v>0</v>
      </c>
      <c r="D75" s="68">
        <f t="shared" ref="D75:G75" si="3">D72-D73-D74</f>
        <v>0</v>
      </c>
      <c r="E75" s="68">
        <f t="shared" si="3"/>
        <v>0</v>
      </c>
      <c r="F75" s="68">
        <f t="shared" si="3"/>
        <v>0</v>
      </c>
      <c r="G75" s="68">
        <f t="shared" si="3"/>
        <v>0</v>
      </c>
    </row>
    <row r="76" spans="1:7" s="3" customFormat="1" x14ac:dyDescent="0.2">
      <c r="A76" s="2"/>
      <c r="B76" s="53"/>
      <c r="C76" s="86"/>
      <c r="D76" s="9"/>
      <c r="E76" s="9"/>
      <c r="F76" s="9"/>
      <c r="G76" s="9"/>
    </row>
    <row r="77" spans="1:7" ht="15.75" x14ac:dyDescent="0.2">
      <c r="A77" s="273"/>
      <c r="B77" s="45" t="s">
        <v>246</v>
      </c>
      <c r="C77" s="108"/>
      <c r="D77" s="7"/>
      <c r="E77" s="7"/>
      <c r="F77" s="7"/>
      <c r="G77" s="7"/>
    </row>
    <row r="78" spans="1:7" s="20" customFormat="1" ht="15.75" x14ac:dyDescent="0.2">
      <c r="A78" s="80"/>
      <c r="B78" s="115"/>
      <c r="C78" s="90"/>
      <c r="D78" s="91"/>
      <c r="E78" s="91"/>
      <c r="F78" s="91"/>
      <c r="G78" s="91"/>
    </row>
    <row r="79" spans="1:7" ht="16.5" thickBot="1" x14ac:dyDescent="0.25">
      <c r="A79" s="80" t="s">
        <v>28</v>
      </c>
      <c r="B79" s="116" t="s">
        <v>247</v>
      </c>
      <c r="C79" s="90"/>
      <c r="D79" s="91"/>
      <c r="E79" s="91"/>
      <c r="F79" s="91"/>
      <c r="G79" s="91"/>
    </row>
    <row r="80" spans="1:7" s="157" customFormat="1" x14ac:dyDescent="0.2">
      <c r="A80" s="57"/>
      <c r="B80" s="117" t="s">
        <v>170</v>
      </c>
      <c r="C80" s="118" t="s">
        <v>29</v>
      </c>
      <c r="D80" s="222" t="s">
        <v>135</v>
      </c>
      <c r="E80" s="147" t="s">
        <v>136</v>
      </c>
      <c r="F80" s="222" t="s">
        <v>137</v>
      </c>
      <c r="G80" s="147" t="s">
        <v>138</v>
      </c>
    </row>
    <row r="81" spans="1:7" s="157" customFormat="1" ht="25.5" x14ac:dyDescent="0.2">
      <c r="A81" s="2" t="s">
        <v>43</v>
      </c>
      <c r="B81" s="58" t="s">
        <v>171</v>
      </c>
      <c r="C81" s="87" t="s">
        <v>33</v>
      </c>
      <c r="D81" s="223">
        <f>D10</f>
        <v>0</v>
      </c>
      <c r="E81" s="48">
        <f>E10</f>
        <v>0</v>
      </c>
      <c r="F81" s="223">
        <f>F10</f>
        <v>0</v>
      </c>
      <c r="G81" s="48">
        <f>G10</f>
        <v>0</v>
      </c>
    </row>
    <row r="82" spans="1:7" s="157" customFormat="1" x14ac:dyDescent="0.2">
      <c r="A82" s="2" t="s">
        <v>44</v>
      </c>
      <c r="B82" s="58" t="s">
        <v>25</v>
      </c>
      <c r="C82" s="87" t="s">
        <v>33</v>
      </c>
      <c r="D82" s="223">
        <f>D11</f>
        <v>0</v>
      </c>
      <c r="E82" s="48">
        <f>E11</f>
        <v>0</v>
      </c>
      <c r="F82" s="223">
        <f>F11</f>
        <v>0</v>
      </c>
      <c r="G82" s="48">
        <f>G11</f>
        <v>0</v>
      </c>
    </row>
    <row r="83" spans="1:7" s="157" customFormat="1" x14ac:dyDescent="0.2">
      <c r="A83" s="2" t="s">
        <v>45</v>
      </c>
      <c r="B83" s="58" t="s">
        <v>41</v>
      </c>
      <c r="C83" s="87" t="s">
        <v>33</v>
      </c>
      <c r="D83" s="223">
        <f>D12</f>
        <v>0</v>
      </c>
      <c r="E83" s="48">
        <f>E12</f>
        <v>0</v>
      </c>
      <c r="F83" s="223">
        <f>F12</f>
        <v>0</v>
      </c>
      <c r="G83" s="48">
        <f>G12</f>
        <v>0</v>
      </c>
    </row>
    <row r="84" spans="1:7" s="20" customFormat="1" x14ac:dyDescent="0.2">
      <c r="A84" s="114" t="s">
        <v>174</v>
      </c>
      <c r="B84" s="58" t="s">
        <v>146</v>
      </c>
      <c r="C84" s="87" t="s">
        <v>33</v>
      </c>
      <c r="D84" s="223">
        <f>D13</f>
        <v>0</v>
      </c>
      <c r="E84" s="48">
        <f>E13</f>
        <v>0</v>
      </c>
      <c r="F84" s="223">
        <f>F13</f>
        <v>0</v>
      </c>
      <c r="G84" s="48">
        <f>G13</f>
        <v>0</v>
      </c>
    </row>
    <row r="85" spans="1:7" s="20" customFormat="1" ht="25.5" x14ac:dyDescent="0.2">
      <c r="A85" s="114" t="s">
        <v>175</v>
      </c>
      <c r="B85" s="58" t="s">
        <v>147</v>
      </c>
      <c r="C85" s="87" t="s">
        <v>33</v>
      </c>
      <c r="D85" s="223">
        <f>D14</f>
        <v>0</v>
      </c>
      <c r="E85" s="48">
        <f>E14</f>
        <v>0</v>
      </c>
      <c r="F85" s="223">
        <f>F14</f>
        <v>0</v>
      </c>
      <c r="G85" s="48">
        <f>G14</f>
        <v>0</v>
      </c>
    </row>
    <row r="86" spans="1:7" s="20" customFormat="1" x14ac:dyDescent="0.2">
      <c r="A86" s="114" t="s">
        <v>46</v>
      </c>
      <c r="B86" s="58" t="s">
        <v>148</v>
      </c>
      <c r="C86" s="87" t="s">
        <v>33</v>
      </c>
      <c r="D86" s="223">
        <f>D15</f>
        <v>0</v>
      </c>
      <c r="E86" s="48">
        <f>E15</f>
        <v>0</v>
      </c>
      <c r="F86" s="223">
        <f>F15</f>
        <v>0</v>
      </c>
      <c r="G86" s="48">
        <f>G15</f>
        <v>0</v>
      </c>
    </row>
    <row r="87" spans="1:7" s="157" customFormat="1" x14ac:dyDescent="0.2">
      <c r="A87" s="2"/>
      <c r="B87" s="58"/>
      <c r="C87" s="87"/>
      <c r="D87" s="48"/>
      <c r="E87" s="48"/>
      <c r="F87" s="48"/>
      <c r="G87" s="48"/>
    </row>
    <row r="88" spans="1:7" s="157" customFormat="1" x14ac:dyDescent="0.2">
      <c r="A88" s="2"/>
      <c r="B88" s="124" t="s">
        <v>169</v>
      </c>
      <c r="C88" s="122" t="s">
        <v>29</v>
      </c>
      <c r="D88" s="48"/>
      <c r="E88" s="48"/>
      <c r="F88" s="48"/>
      <c r="G88" s="48"/>
    </row>
    <row r="89" spans="1:7" s="20" customFormat="1" x14ac:dyDescent="0.2">
      <c r="A89" s="114" t="s">
        <v>47</v>
      </c>
      <c r="B89" s="123" t="s">
        <v>248</v>
      </c>
      <c r="C89" s="74">
        <f>SUM(D89:CA89)</f>
        <v>0</v>
      </c>
      <c r="D89" s="150">
        <v>0</v>
      </c>
      <c r="E89" s="150">
        <v>0</v>
      </c>
      <c r="F89" s="150">
        <v>0</v>
      </c>
      <c r="G89" s="150">
        <v>0</v>
      </c>
    </row>
    <row r="90" spans="1:7" s="20" customFormat="1" x14ac:dyDescent="0.2">
      <c r="A90" s="2"/>
      <c r="B90" s="58"/>
      <c r="C90" s="86"/>
      <c r="D90" s="49"/>
      <c r="E90" s="49"/>
      <c r="F90" s="49"/>
      <c r="G90" s="49"/>
    </row>
    <row r="91" spans="1:7" s="20" customFormat="1" x14ac:dyDescent="0.2">
      <c r="A91" s="2"/>
      <c r="B91" s="124" t="s">
        <v>172</v>
      </c>
      <c r="C91" s="122" t="s">
        <v>29</v>
      </c>
      <c r="D91" s="49"/>
      <c r="E91" s="49"/>
      <c r="F91" s="49"/>
      <c r="G91" s="49"/>
    </row>
    <row r="92" spans="1:7" s="20" customFormat="1" ht="29.25" customHeight="1" x14ac:dyDescent="0.2">
      <c r="A92" s="2" t="s">
        <v>48</v>
      </c>
      <c r="B92" s="58" t="s">
        <v>124</v>
      </c>
      <c r="C92" s="87" t="s">
        <v>33</v>
      </c>
      <c r="D92" s="223">
        <f>D21</f>
        <v>0</v>
      </c>
      <c r="E92" s="48">
        <f>E21</f>
        <v>0</v>
      </c>
      <c r="F92" s="223">
        <f>F21</f>
        <v>0</v>
      </c>
      <c r="G92" s="48">
        <f>G21</f>
        <v>0</v>
      </c>
    </row>
    <row r="93" spans="1:7" s="157" customFormat="1" x14ac:dyDescent="0.2">
      <c r="A93" s="2" t="s">
        <v>49</v>
      </c>
      <c r="B93" s="58" t="s">
        <v>125</v>
      </c>
      <c r="C93" s="87" t="s">
        <v>33</v>
      </c>
      <c r="D93" s="223">
        <f>D22</f>
        <v>0</v>
      </c>
      <c r="E93" s="48">
        <f>E22</f>
        <v>0</v>
      </c>
      <c r="F93" s="223">
        <f>F22</f>
        <v>0</v>
      </c>
      <c r="G93" s="48">
        <f>G22</f>
        <v>0</v>
      </c>
    </row>
    <row r="94" spans="1:7" s="157" customFormat="1" x14ac:dyDescent="0.2">
      <c r="A94" s="133"/>
      <c r="B94" s="58"/>
      <c r="C94" s="87"/>
      <c r="D94" s="48"/>
      <c r="E94" s="48"/>
      <c r="F94" s="48"/>
      <c r="G94" s="48"/>
    </row>
    <row r="95" spans="1:7" s="157" customFormat="1" ht="25.5" x14ac:dyDescent="0.2">
      <c r="A95" s="2"/>
      <c r="B95" s="124" t="s">
        <v>149</v>
      </c>
      <c r="C95" s="122" t="s">
        <v>29</v>
      </c>
      <c r="D95" s="48"/>
      <c r="E95" s="48"/>
      <c r="F95" s="48"/>
      <c r="G95" s="48"/>
    </row>
    <row r="96" spans="1:7" s="157" customFormat="1" x14ac:dyDescent="0.2">
      <c r="A96" s="2" t="s">
        <v>176</v>
      </c>
      <c r="B96" s="58" t="s">
        <v>249</v>
      </c>
      <c r="C96" s="63">
        <f>SUM(D96:CA96)</f>
        <v>0</v>
      </c>
      <c r="D96" s="225">
        <v>0</v>
      </c>
      <c r="E96" s="79">
        <v>0</v>
      </c>
      <c r="F96" s="224">
        <v>0</v>
      </c>
      <c r="G96" s="79">
        <v>0</v>
      </c>
    </row>
    <row r="97" spans="1:7" s="157" customFormat="1" x14ac:dyDescent="0.2">
      <c r="A97" s="2" t="s">
        <v>177</v>
      </c>
      <c r="B97" s="126" t="s">
        <v>250</v>
      </c>
      <c r="C97" s="141">
        <f>SUM(D97:CA97)</f>
        <v>0</v>
      </c>
      <c r="D97" s="227">
        <v>0</v>
      </c>
      <c r="E97" s="156">
        <v>0</v>
      </c>
      <c r="F97" s="235">
        <v>0</v>
      </c>
      <c r="G97" s="156">
        <v>0</v>
      </c>
    </row>
    <row r="98" spans="1:7" s="157" customFormat="1" ht="13.5" thickBot="1" x14ac:dyDescent="0.25">
      <c r="A98" s="2" t="s">
        <v>50</v>
      </c>
      <c r="B98" s="151" t="s">
        <v>251</v>
      </c>
      <c r="C98" s="75">
        <f>SUM(D98:CA98)</f>
        <v>0</v>
      </c>
      <c r="D98" s="228">
        <v>0</v>
      </c>
      <c r="E98" s="83">
        <v>0</v>
      </c>
      <c r="F98" s="236">
        <v>0</v>
      </c>
      <c r="G98" s="83">
        <v>0</v>
      </c>
    </row>
    <row r="99" spans="1:7" x14ac:dyDescent="0.2">
      <c r="A99" s="2"/>
      <c r="B99" s="4"/>
      <c r="C99" s="86"/>
      <c r="D99" s="51"/>
      <c r="E99" s="52"/>
      <c r="F99" s="51"/>
      <c r="G99" s="52"/>
    </row>
    <row r="100" spans="1:7" ht="16.5" thickBot="1" x14ac:dyDescent="0.25">
      <c r="A100" s="2"/>
      <c r="B100" s="116" t="s">
        <v>252</v>
      </c>
      <c r="C100" s="86"/>
      <c r="D100" s="51"/>
      <c r="E100" s="52"/>
      <c r="F100" s="51"/>
      <c r="G100" s="52"/>
    </row>
    <row r="101" spans="1:7" x14ac:dyDescent="0.2">
      <c r="A101" s="2"/>
      <c r="B101" s="119" t="str">
        <f>B30</f>
        <v>General Appropriations Act Programs</v>
      </c>
      <c r="C101" s="118" t="s">
        <v>29</v>
      </c>
      <c r="D101" s="69"/>
      <c r="E101" s="70"/>
      <c r="F101" s="69"/>
      <c r="G101" s="70"/>
    </row>
    <row r="102" spans="1:7" x14ac:dyDescent="0.2">
      <c r="A102" s="2" t="s">
        <v>51</v>
      </c>
      <c r="B102" s="58" t="str">
        <f>B31</f>
        <v>State Funded Program #</v>
      </c>
      <c r="C102" s="143" t="str">
        <f>C31</f>
        <v>N/A</v>
      </c>
      <c r="D102" s="231">
        <f>D31</f>
        <v>0</v>
      </c>
      <c r="E102" s="82">
        <f>E31</f>
        <v>0</v>
      </c>
      <c r="F102" s="231">
        <f>F31</f>
        <v>0</v>
      </c>
      <c r="G102" s="82">
        <f>G31</f>
        <v>0</v>
      </c>
    </row>
    <row r="103" spans="1:7" x14ac:dyDescent="0.2">
      <c r="A103" s="2" t="s">
        <v>52</v>
      </c>
      <c r="B103" s="58" t="str">
        <f>B32</f>
        <v>State Funded Program Description in the General Appropriations Act</v>
      </c>
      <c r="C103" s="143" t="str">
        <f>C32</f>
        <v>N/A</v>
      </c>
      <c r="D103" s="231">
        <f>D32</f>
        <v>0</v>
      </c>
      <c r="E103" s="82">
        <f>E32</f>
        <v>0</v>
      </c>
      <c r="F103" s="231">
        <f>F32</f>
        <v>0</v>
      </c>
      <c r="G103" s="82">
        <f>G32</f>
        <v>0</v>
      </c>
    </row>
    <row r="104" spans="1:7" x14ac:dyDescent="0.2">
      <c r="A104" s="2"/>
      <c r="B104" s="58"/>
      <c r="C104" s="87"/>
      <c r="D104" s="48"/>
      <c r="E104" s="48"/>
      <c r="F104" s="48"/>
      <c r="G104" s="48"/>
    </row>
    <row r="105" spans="1:7" x14ac:dyDescent="0.2">
      <c r="A105" s="2"/>
      <c r="B105" s="125" t="str">
        <f>B34</f>
        <v>Amounts Appropriated and Authorized (i.e. allowed to spend)</v>
      </c>
      <c r="C105" s="122" t="s">
        <v>29</v>
      </c>
      <c r="D105" s="48"/>
      <c r="E105" s="48"/>
      <c r="F105" s="48"/>
      <c r="G105" s="48"/>
    </row>
    <row r="106" spans="1:7" ht="25.5" x14ac:dyDescent="0.2">
      <c r="A106" s="2" t="s">
        <v>53</v>
      </c>
      <c r="B106" s="58" t="s">
        <v>253</v>
      </c>
      <c r="C106" s="63">
        <f>SUM(D106:CA106)</f>
        <v>0</v>
      </c>
      <c r="D106" s="225">
        <v>0</v>
      </c>
      <c r="E106" s="59">
        <v>0</v>
      </c>
      <c r="F106" s="224">
        <v>0</v>
      </c>
      <c r="G106" s="59">
        <v>0</v>
      </c>
    </row>
    <row r="107" spans="1:7" x14ac:dyDescent="0.2">
      <c r="A107" s="2" t="s">
        <v>54</v>
      </c>
      <c r="B107" s="58" t="s">
        <v>264</v>
      </c>
      <c r="C107" s="63">
        <f>SUM(D107:CA107)</f>
        <v>0</v>
      </c>
      <c r="D107" s="225">
        <v>0</v>
      </c>
      <c r="E107" s="60">
        <v>0</v>
      </c>
      <c r="F107" s="225">
        <v>0</v>
      </c>
      <c r="G107" s="60">
        <v>0</v>
      </c>
    </row>
    <row r="108" spans="1:7" x14ac:dyDescent="0.2">
      <c r="A108" s="2" t="s">
        <v>55</v>
      </c>
      <c r="B108" s="123" t="s">
        <v>254</v>
      </c>
      <c r="C108" s="63">
        <f>SUM(D108:CA108)</f>
        <v>0</v>
      </c>
      <c r="D108" s="224">
        <f>SUM(D106:D107)</f>
        <v>0</v>
      </c>
      <c r="E108" s="59">
        <f t="shared" ref="E108:G108" si="4">SUM(E106:E107)</f>
        <v>0</v>
      </c>
      <c r="F108" s="224">
        <f t="shared" si="4"/>
        <v>0</v>
      </c>
      <c r="G108" s="59">
        <f t="shared" si="4"/>
        <v>0</v>
      </c>
    </row>
    <row r="109" spans="1:7" x14ac:dyDescent="0.2">
      <c r="A109" s="2" t="s">
        <v>56</v>
      </c>
      <c r="B109" s="126" t="s">
        <v>265</v>
      </c>
      <c r="C109" s="141">
        <f>SUM(D109:CA109)</f>
        <v>0</v>
      </c>
      <c r="D109" s="227">
        <v>0</v>
      </c>
      <c r="E109" s="61">
        <v>0</v>
      </c>
      <c r="F109" s="227">
        <v>0</v>
      </c>
      <c r="G109" s="61">
        <v>0</v>
      </c>
    </row>
    <row r="110" spans="1:7" x14ac:dyDescent="0.2">
      <c r="A110" s="2" t="s">
        <v>57</v>
      </c>
      <c r="B110" s="123" t="s">
        <v>255</v>
      </c>
      <c r="C110" s="74">
        <f>SUM(D110:CA110)</f>
        <v>0</v>
      </c>
      <c r="D110" s="67">
        <f t="shared" ref="D110:G110" si="5">SUM(D108:D109)</f>
        <v>0</v>
      </c>
      <c r="E110" s="67">
        <f t="shared" si="5"/>
        <v>0</v>
      </c>
      <c r="F110" s="67">
        <f t="shared" si="5"/>
        <v>0</v>
      </c>
      <c r="G110" s="67">
        <f t="shared" si="5"/>
        <v>0</v>
      </c>
    </row>
    <row r="111" spans="1:7" s="218" customFormat="1" ht="13.5" thickBot="1" x14ac:dyDescent="0.25">
      <c r="A111" s="217"/>
      <c r="B111" s="219" t="s">
        <v>266</v>
      </c>
      <c r="C111" s="220" t="e">
        <f>C110/C110</f>
        <v>#DIV/0!</v>
      </c>
      <c r="D111" s="229" t="e">
        <f>D110/C110</f>
        <v>#DIV/0!</v>
      </c>
      <c r="E111" s="220" t="e">
        <f>E110/C110</f>
        <v>#DIV/0!</v>
      </c>
      <c r="F111" s="229" t="e">
        <f>F110/C110</f>
        <v>#DIV/0!</v>
      </c>
      <c r="G111" s="220" t="e">
        <f>G110/C110</f>
        <v>#DIV/0!</v>
      </c>
    </row>
    <row r="112" spans="1:7" x14ac:dyDescent="0.2">
      <c r="A112" s="2"/>
      <c r="B112" s="53"/>
      <c r="C112" s="86"/>
      <c r="D112" s="9"/>
      <c r="E112" s="9"/>
      <c r="F112" s="9"/>
      <c r="G112" s="9"/>
    </row>
    <row r="113" spans="1:8" ht="16.5" thickBot="1" x14ac:dyDescent="0.25">
      <c r="A113" s="2"/>
      <c r="B113" s="116" t="s">
        <v>256</v>
      </c>
      <c r="C113" s="86"/>
      <c r="D113" s="9"/>
      <c r="E113" s="9"/>
      <c r="F113" s="9"/>
      <c r="G113" s="9"/>
    </row>
    <row r="114" spans="1:8" s="157" customFormat="1" x14ac:dyDescent="0.2">
      <c r="A114" s="2"/>
      <c r="B114" s="119" t="s">
        <v>42</v>
      </c>
      <c r="C114" s="118" t="s">
        <v>29</v>
      </c>
      <c r="D114" s="71"/>
      <c r="E114" s="71"/>
      <c r="F114" s="71"/>
      <c r="G114" s="71"/>
    </row>
    <row r="115" spans="1:8" s="157" customFormat="1" x14ac:dyDescent="0.2">
      <c r="A115" s="114" t="s">
        <v>58</v>
      </c>
      <c r="B115" s="128" t="s">
        <v>38</v>
      </c>
      <c r="C115" s="72" t="s">
        <v>33</v>
      </c>
      <c r="D115" s="231">
        <f>D45</f>
        <v>0</v>
      </c>
      <c r="E115" s="82">
        <f>E45</f>
        <v>0</v>
      </c>
      <c r="F115" s="231">
        <f>F45</f>
        <v>0</v>
      </c>
      <c r="G115" s="82">
        <f>G45</f>
        <v>0</v>
      </c>
    </row>
    <row r="116" spans="1:8" s="157" customFormat="1" x14ac:dyDescent="0.2">
      <c r="A116" s="57"/>
      <c r="B116" s="129"/>
      <c r="C116" s="36"/>
      <c r="D116" s="54"/>
      <c r="E116" s="54"/>
      <c r="F116" s="54"/>
      <c r="G116" s="54"/>
    </row>
    <row r="117" spans="1:8" s="157" customFormat="1" x14ac:dyDescent="0.2">
      <c r="A117" s="57"/>
      <c r="B117" s="140" t="s">
        <v>131</v>
      </c>
      <c r="C117" s="122" t="s">
        <v>29</v>
      </c>
      <c r="D117" s="12"/>
      <c r="E117" s="12"/>
      <c r="F117" s="12"/>
      <c r="G117" s="12"/>
    </row>
    <row r="118" spans="1:8" s="157" customFormat="1" x14ac:dyDescent="0.2">
      <c r="A118" s="57" t="s">
        <v>59</v>
      </c>
      <c r="B118" s="58" t="s">
        <v>126</v>
      </c>
      <c r="C118" s="143" t="str">
        <f>C81</f>
        <v>N/A</v>
      </c>
      <c r="D118" s="231">
        <f>D81</f>
        <v>0</v>
      </c>
      <c r="E118" s="82">
        <f t="shared" ref="E118:G118" si="6">E81</f>
        <v>0</v>
      </c>
      <c r="F118" s="231">
        <f t="shared" si="6"/>
        <v>0</v>
      </c>
      <c r="G118" s="82">
        <f t="shared" si="6"/>
        <v>0</v>
      </c>
    </row>
    <row r="119" spans="1:8" s="157" customFormat="1" x14ac:dyDescent="0.2">
      <c r="A119" s="57" t="s">
        <v>60</v>
      </c>
      <c r="B119" s="58" t="s">
        <v>303</v>
      </c>
      <c r="C119" s="142" t="s">
        <v>33</v>
      </c>
      <c r="D119" s="231" t="str">
        <f>IF(ISBLANK(D49),"",(D49-1))</f>
        <v/>
      </c>
      <c r="E119" s="82" t="str">
        <f>IF(ISBLANK(E49),"",(E49-1))</f>
        <v/>
      </c>
      <c r="F119" s="231" t="str">
        <f>IF(ISBLANK(F49),"",(F49-1))</f>
        <v/>
      </c>
      <c r="G119" s="82" t="str">
        <f>IF(ISBLANK(G49),"",(G49-1))</f>
        <v/>
      </c>
    </row>
    <row r="120" spans="1:8" s="157" customFormat="1" x14ac:dyDescent="0.2">
      <c r="A120" s="2" t="s">
        <v>61</v>
      </c>
      <c r="B120" s="129" t="s">
        <v>304</v>
      </c>
      <c r="C120" s="72" t="s">
        <v>33</v>
      </c>
      <c r="D120" s="230">
        <f>D50</f>
        <v>0</v>
      </c>
      <c r="E120" s="54">
        <f>E50</f>
        <v>0</v>
      </c>
      <c r="F120" s="230">
        <f>F50</f>
        <v>0</v>
      </c>
      <c r="G120" s="54">
        <f>G50</f>
        <v>0</v>
      </c>
    </row>
    <row r="121" spans="1:8" s="157" customFormat="1" x14ac:dyDescent="0.2">
      <c r="A121" s="57" t="s">
        <v>62</v>
      </c>
      <c r="B121" s="58" t="s">
        <v>36</v>
      </c>
      <c r="C121" s="143" t="str">
        <f>C103</f>
        <v>N/A</v>
      </c>
      <c r="D121" s="231">
        <f>D103</f>
        <v>0</v>
      </c>
      <c r="E121" s="82">
        <f t="shared" ref="E121:G121" si="7">E103</f>
        <v>0</v>
      </c>
      <c r="F121" s="231">
        <f t="shared" si="7"/>
        <v>0</v>
      </c>
      <c r="G121" s="82">
        <f t="shared" si="7"/>
        <v>0</v>
      </c>
    </row>
    <row r="122" spans="1:8" s="157" customFormat="1" x14ac:dyDescent="0.2">
      <c r="A122" s="57" t="s">
        <v>63</v>
      </c>
      <c r="B122" s="123" t="s">
        <v>257</v>
      </c>
      <c r="C122" s="63">
        <f>C110</f>
        <v>0</v>
      </c>
      <c r="D122" s="224">
        <f>D110</f>
        <v>0</v>
      </c>
      <c r="E122" s="59">
        <f>E110</f>
        <v>0</v>
      </c>
      <c r="F122" s="224">
        <f>F110</f>
        <v>0</v>
      </c>
      <c r="G122" s="59">
        <f>G110</f>
        <v>0</v>
      </c>
    </row>
    <row r="123" spans="1:8" s="157" customFormat="1" x14ac:dyDescent="0.2">
      <c r="A123" s="57"/>
      <c r="B123" s="58"/>
      <c r="C123" s="63"/>
      <c r="D123" s="59"/>
      <c r="E123" s="59"/>
      <c r="F123" s="59"/>
      <c r="G123" s="59"/>
    </row>
    <row r="124" spans="1:8" s="157" customFormat="1" x14ac:dyDescent="0.2">
      <c r="A124" s="57"/>
      <c r="B124" s="131" t="s">
        <v>296</v>
      </c>
      <c r="C124" s="63"/>
      <c r="D124" s="63"/>
      <c r="E124" s="63"/>
      <c r="F124" s="63"/>
      <c r="G124" s="63"/>
    </row>
    <row r="125" spans="1:8" s="157" customFormat="1" x14ac:dyDescent="0.2">
      <c r="A125" s="57"/>
      <c r="B125" s="58" t="s">
        <v>269</v>
      </c>
      <c r="C125" s="120"/>
      <c r="D125" s="232"/>
      <c r="E125" s="121"/>
      <c r="F125" s="232"/>
      <c r="G125" s="121"/>
      <c r="H125" s="20"/>
    </row>
    <row r="126" spans="1:8" s="157" customFormat="1" x14ac:dyDescent="0.2">
      <c r="A126" s="2"/>
      <c r="B126" s="182" t="s">
        <v>270</v>
      </c>
      <c r="C126" s="144"/>
      <c r="D126" s="224"/>
      <c r="E126" s="59"/>
      <c r="F126" s="224"/>
      <c r="G126" s="59"/>
    </row>
    <row r="127" spans="1:8" s="221" customFormat="1" x14ac:dyDescent="0.2">
      <c r="A127" s="2"/>
      <c r="B127" s="182" t="s">
        <v>271</v>
      </c>
      <c r="C127" s="144"/>
      <c r="D127" s="224"/>
      <c r="E127" s="59"/>
      <c r="F127" s="224"/>
      <c r="G127" s="59"/>
    </row>
    <row r="128" spans="1:8" s="157" customFormat="1" x14ac:dyDescent="0.2">
      <c r="A128" s="2" t="s">
        <v>64</v>
      </c>
      <c r="B128" s="145" t="s">
        <v>132</v>
      </c>
      <c r="C128" s="84">
        <f>SUM(D128:CA128)</f>
        <v>0</v>
      </c>
      <c r="D128" s="77">
        <v>0</v>
      </c>
      <c r="E128" s="77">
        <v>0</v>
      </c>
      <c r="F128" s="77">
        <v>0</v>
      </c>
      <c r="G128" s="77">
        <v>0</v>
      </c>
    </row>
    <row r="129" spans="1:7" s="157" customFormat="1" x14ac:dyDescent="0.2">
      <c r="A129" s="2"/>
      <c r="B129" s="130"/>
      <c r="C129" s="85"/>
      <c r="D129" s="127"/>
      <c r="E129" s="127"/>
      <c r="F129" s="127"/>
      <c r="G129" s="127"/>
    </row>
    <row r="130" spans="1:7" s="157" customFormat="1" ht="25.5" x14ac:dyDescent="0.2">
      <c r="A130" s="2" t="s">
        <v>178</v>
      </c>
      <c r="B130" s="58" t="s">
        <v>129</v>
      </c>
      <c r="C130" s="85"/>
      <c r="D130" s="233"/>
      <c r="E130" s="127"/>
      <c r="F130" s="233"/>
      <c r="G130" s="127"/>
    </row>
    <row r="131" spans="1:7" s="157" customFormat="1" x14ac:dyDescent="0.2">
      <c r="A131" s="2"/>
      <c r="B131" s="130"/>
      <c r="C131" s="88"/>
      <c r="D131" s="12"/>
      <c r="E131" s="12"/>
      <c r="F131" s="12"/>
      <c r="G131" s="12"/>
    </row>
    <row r="132" spans="1:7" s="157" customFormat="1" x14ac:dyDescent="0.2">
      <c r="A132" s="2" t="s">
        <v>65</v>
      </c>
      <c r="B132" s="131" t="s">
        <v>40</v>
      </c>
      <c r="C132" s="122" t="s">
        <v>29</v>
      </c>
      <c r="D132" s="9"/>
      <c r="E132" s="9"/>
      <c r="F132" s="9"/>
      <c r="G132" s="9"/>
    </row>
    <row r="133" spans="1:7" s="157" customFormat="1" x14ac:dyDescent="0.2">
      <c r="A133" s="2"/>
      <c r="B133" s="81" t="s">
        <v>300</v>
      </c>
      <c r="C133" s="167">
        <f>SUM(D133:CA133)</f>
        <v>0</v>
      </c>
      <c r="D133" s="227">
        <v>0</v>
      </c>
      <c r="E133" s="61">
        <v>0</v>
      </c>
      <c r="F133" s="227">
        <v>0</v>
      </c>
      <c r="G133" s="61">
        <v>0</v>
      </c>
    </row>
    <row r="134" spans="1:7" s="157" customFormat="1" ht="13.5" thickBot="1" x14ac:dyDescent="0.25">
      <c r="A134" s="2" t="s">
        <v>66</v>
      </c>
      <c r="B134" s="139" t="s">
        <v>258</v>
      </c>
      <c r="C134" s="76">
        <f>SUM(D134:CA134)</f>
        <v>0</v>
      </c>
      <c r="D134" s="68">
        <v>0</v>
      </c>
      <c r="E134" s="68">
        <v>0</v>
      </c>
      <c r="F134" s="68">
        <v>0</v>
      </c>
      <c r="G134" s="68">
        <v>0</v>
      </c>
    </row>
    <row r="135" spans="1:7" x14ac:dyDescent="0.2">
      <c r="A135" s="57"/>
      <c r="B135" s="21"/>
      <c r="C135" s="86"/>
      <c r="D135" s="12"/>
      <c r="E135" s="12"/>
      <c r="F135" s="12"/>
      <c r="G135" s="12"/>
    </row>
    <row r="136" spans="1:7" ht="16.5" thickBot="1" x14ac:dyDescent="0.25">
      <c r="A136" s="57"/>
      <c r="B136" s="135" t="s">
        <v>259</v>
      </c>
      <c r="C136" s="86"/>
      <c r="D136" s="12"/>
      <c r="E136" s="12"/>
      <c r="F136" s="12"/>
      <c r="G136" s="12"/>
    </row>
    <row r="137" spans="1:7" s="20" customFormat="1" x14ac:dyDescent="0.2">
      <c r="A137" s="57"/>
      <c r="B137" s="132" t="s">
        <v>75</v>
      </c>
      <c r="C137" s="118" t="s">
        <v>29</v>
      </c>
      <c r="D137" s="71"/>
      <c r="E137" s="71"/>
      <c r="F137" s="71"/>
      <c r="G137" s="71"/>
    </row>
    <row r="138" spans="1:7" x14ac:dyDescent="0.2">
      <c r="A138" s="57" t="s">
        <v>67</v>
      </c>
      <c r="B138" s="65" t="str">
        <f>B68</f>
        <v>Source of Funds</v>
      </c>
      <c r="C138" s="143" t="str">
        <f>C81</f>
        <v>N/A</v>
      </c>
      <c r="D138" s="231">
        <f>D81</f>
        <v>0</v>
      </c>
      <c r="E138" s="82">
        <f>E81</f>
        <v>0</v>
      </c>
      <c r="F138" s="231">
        <f>F81</f>
        <v>0</v>
      </c>
      <c r="G138" s="82">
        <f>G81</f>
        <v>0</v>
      </c>
    </row>
    <row r="139" spans="1:7" x14ac:dyDescent="0.2">
      <c r="A139" s="2" t="s">
        <v>68</v>
      </c>
      <c r="B139" s="58" t="str">
        <f>B69</f>
        <v xml:space="preserve">Recurring or one-time? </v>
      </c>
      <c r="C139" s="143" t="str">
        <f>C82</f>
        <v>N/A</v>
      </c>
      <c r="D139" s="231">
        <f>D82</f>
        <v>0</v>
      </c>
      <c r="E139" s="82">
        <f>E82</f>
        <v>0</v>
      </c>
      <c r="F139" s="231">
        <f>F82</f>
        <v>0</v>
      </c>
      <c r="G139" s="82">
        <f>G82</f>
        <v>0</v>
      </c>
    </row>
    <row r="140" spans="1:7" x14ac:dyDescent="0.2">
      <c r="A140" s="2" t="s">
        <v>69</v>
      </c>
      <c r="B140" s="58" t="str">
        <f>B70</f>
        <v>State, Federal, or Other?</v>
      </c>
      <c r="C140" s="143" t="str">
        <f>C83</f>
        <v>N/A</v>
      </c>
      <c r="D140" s="231">
        <f>D83</f>
        <v>0</v>
      </c>
      <c r="E140" s="82">
        <f>E83</f>
        <v>0</v>
      </c>
      <c r="F140" s="231">
        <f>F83</f>
        <v>0</v>
      </c>
      <c r="G140" s="82">
        <f>G83</f>
        <v>0</v>
      </c>
    </row>
    <row r="141" spans="1:7" x14ac:dyDescent="0.2">
      <c r="A141" s="57" t="s">
        <v>70</v>
      </c>
      <c r="B141" s="58" t="str">
        <f>B71</f>
        <v>State Funded Program Description in the General Appropriations Act</v>
      </c>
      <c r="C141" s="168" t="str">
        <f>C103</f>
        <v>N/A</v>
      </c>
      <c r="D141" s="234">
        <f>D103</f>
        <v>0</v>
      </c>
      <c r="E141" s="66">
        <f>E103</f>
        <v>0</v>
      </c>
      <c r="F141" s="234">
        <f>F103</f>
        <v>0</v>
      </c>
      <c r="G141" s="66">
        <f>G103</f>
        <v>0</v>
      </c>
    </row>
    <row r="142" spans="1:7" x14ac:dyDescent="0.2">
      <c r="A142" s="2" t="s">
        <v>71</v>
      </c>
      <c r="B142" s="58" t="str">
        <f>B110</f>
        <v xml:space="preserve">Total allowed to spend by END of 2018-19  </v>
      </c>
      <c r="C142" s="63">
        <f>C110</f>
        <v>0</v>
      </c>
      <c r="D142" s="224">
        <f>D110</f>
        <v>0</v>
      </c>
      <c r="E142" s="59">
        <f>E110</f>
        <v>0</v>
      </c>
      <c r="F142" s="224">
        <f>F110</f>
        <v>0</v>
      </c>
      <c r="G142" s="59">
        <f>G110</f>
        <v>0</v>
      </c>
    </row>
    <row r="143" spans="1:7" x14ac:dyDescent="0.2">
      <c r="A143" s="2" t="s">
        <v>72</v>
      </c>
      <c r="B143" s="58" t="s">
        <v>76</v>
      </c>
      <c r="C143" s="63">
        <f>C128</f>
        <v>0</v>
      </c>
      <c r="D143" s="224">
        <f>D128</f>
        <v>0</v>
      </c>
      <c r="E143" s="59">
        <f>E128</f>
        <v>0</v>
      </c>
      <c r="F143" s="224">
        <f>F128</f>
        <v>0</v>
      </c>
      <c r="G143" s="59">
        <f>G128</f>
        <v>0</v>
      </c>
    </row>
    <row r="144" spans="1:7" s="3" customFormat="1" x14ac:dyDescent="0.2">
      <c r="A144" s="2" t="s">
        <v>73</v>
      </c>
      <c r="B144" s="58" t="s">
        <v>77</v>
      </c>
      <c r="C144" s="141">
        <f>C134</f>
        <v>0</v>
      </c>
      <c r="D144" s="235">
        <f t="shared" ref="D144:G144" si="8">D134</f>
        <v>0</v>
      </c>
      <c r="E144" s="62">
        <f t="shared" si="8"/>
        <v>0</v>
      </c>
      <c r="F144" s="235">
        <f t="shared" si="8"/>
        <v>0</v>
      </c>
      <c r="G144" s="62">
        <f t="shared" si="8"/>
        <v>0</v>
      </c>
    </row>
    <row r="145" spans="1:7" ht="13.5" thickBot="1" x14ac:dyDescent="0.25">
      <c r="A145" s="2" t="s">
        <v>74</v>
      </c>
      <c r="B145" s="47" t="s">
        <v>78</v>
      </c>
      <c r="C145" s="170">
        <f>C142-C143-C144</f>
        <v>0</v>
      </c>
      <c r="D145" s="171">
        <f t="shared" ref="D145:G145" si="9">D142-D143-D144</f>
        <v>0</v>
      </c>
      <c r="E145" s="171">
        <f t="shared" si="9"/>
        <v>0</v>
      </c>
      <c r="F145" s="171">
        <f t="shared" si="9"/>
        <v>0</v>
      </c>
      <c r="G145" s="171">
        <f t="shared" si="9"/>
        <v>0</v>
      </c>
    </row>
    <row r="146" spans="1:7" s="3" customFormat="1" x14ac:dyDescent="0.2">
      <c r="A146" s="2"/>
      <c r="B146" s="4"/>
      <c r="C146" s="86"/>
      <c r="D146" s="9"/>
      <c r="E146" s="9"/>
      <c r="F146" s="9"/>
      <c r="G146" s="9"/>
    </row>
  </sheetData>
  <mergeCells count="3">
    <mergeCell ref="C1:D1"/>
    <mergeCell ref="C2:D2"/>
    <mergeCell ref="B5:G5"/>
  </mergeCells>
  <conditionalFormatting sqref="B56:B57">
    <cfRule type="expression" dxfId="9" priority="21" stopIfTrue="1">
      <formula>#REF!="O"</formula>
    </cfRule>
    <cfRule type="expression" dxfId="8" priority="22" stopIfTrue="1">
      <formula>#REF!="S"</formula>
    </cfRule>
  </conditionalFormatting>
  <conditionalFormatting sqref="B56:B57">
    <cfRule type="expression" dxfId="7" priority="23">
      <formula>#REF!="O"</formula>
    </cfRule>
    <cfRule type="expression" dxfId="6" priority="24">
      <formula>#REF!="S"</formula>
    </cfRule>
    <cfRule type="expression" dxfId="5" priority="25">
      <formula>#REF!="G"</formula>
    </cfRule>
  </conditionalFormatting>
  <conditionalFormatting sqref="B126:B127">
    <cfRule type="expression" dxfId="4" priority="1" stopIfTrue="1">
      <formula>#REF!="O"</formula>
    </cfRule>
    <cfRule type="expression" dxfId="3" priority="2" stopIfTrue="1">
      <formula>#REF!="S"</formula>
    </cfRule>
  </conditionalFormatting>
  <conditionalFormatting sqref="B126:B127">
    <cfRule type="expression" dxfId="2" priority="3">
      <formula>#REF!="O"</formula>
    </cfRule>
    <cfRule type="expression" dxfId="1" priority="4">
      <formula>#REF!="S"</formula>
    </cfRule>
    <cfRule type="expression" dxfId="0" priority="5">
      <formula>#REF!="G"</formula>
    </cfRule>
  </conditionalFormatting>
  <pageMargins left="0.7" right="0.7" top="0.75" bottom="0.75" header="0.3" footer="0.3"/>
  <pageSetup paperSize="5" scale="58" fitToHeight="0" orientation="portrait" r:id="rId1"/>
  <headerFooter>
    <oddHeader>&amp;C&amp;"Arial,Bold"&amp;14&amp;EComprehensive Strategic Finances&amp;"Arial,Regular"&amp;10&amp;E
&amp;12(Study Step 1: Agency Legal Directives, Plan and Resources)</oddHeader>
  </headerFooter>
  <rowBreaks count="1" manualBreakCount="1">
    <brk id="76"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Options'!$C$29:$C$30</xm:f>
          </x14:formula1>
          <xm:sqref>D11:G11</xm:sqref>
        </x14:dataValidation>
        <x14:dataValidation type="list" allowBlank="1" showInputMessage="1" showErrorMessage="1">
          <x14:formula1>
            <xm:f>'Drop Down Options'!$C$33:$C$35</xm:f>
          </x14:formula1>
          <xm:sqref>D12:G12</xm:sqref>
        </x14:dataValidation>
        <x14:dataValidation type="list" allowBlank="1" showInputMessage="1" showErrorMessage="1">
          <x14:formula1>
            <xm:f>'Drop Down Options'!$C$38:$C$39</xm:f>
          </x14:formula1>
          <xm:sqref>D14:G14</xm:sqref>
        </x14:dataValidation>
        <x14:dataValidation type="list" allowBlank="1" showInputMessage="1" showErrorMessage="1">
          <x14:formula1>
            <xm:f>'Drop Down Options'!$C$42:$C$43</xm:f>
          </x14:formula1>
          <xm:sqref>D15:G15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workbookViewId="0">
      <selection activeCell="C1" sqref="C1:D1"/>
    </sheetView>
  </sheetViews>
  <sheetFormatPr defaultRowHeight="12.75" x14ac:dyDescent="0.2"/>
  <cols>
    <col min="1" max="1" width="9.140625" style="148"/>
    <col min="2" max="2" width="20" style="148" customWidth="1"/>
    <col min="3" max="3" width="18.42578125" style="148" customWidth="1"/>
    <col min="4" max="4" width="16.7109375" style="148" customWidth="1"/>
    <col min="5" max="5" width="14.5703125" style="148" customWidth="1"/>
    <col min="6" max="6" width="9.5703125" style="148" customWidth="1"/>
    <col min="7" max="7" width="14.85546875" style="148" customWidth="1"/>
    <col min="8" max="8" width="17.7109375" style="148" customWidth="1"/>
    <col min="9" max="9" width="15" style="148" customWidth="1"/>
    <col min="10" max="10" width="17.42578125" style="148" customWidth="1"/>
    <col min="11" max="11" width="16" style="148" customWidth="1"/>
    <col min="12" max="12" width="18.42578125" style="148" customWidth="1"/>
    <col min="13" max="13" width="17" style="148" customWidth="1"/>
    <col min="14" max="14" width="18" style="148" customWidth="1"/>
    <col min="15" max="15" width="38.42578125" style="148" customWidth="1"/>
    <col min="16" max="16" width="31.5703125" style="148" customWidth="1"/>
    <col min="17" max="17" width="23.7109375" style="148" customWidth="1"/>
    <col min="18" max="18" width="18.5703125" style="148" customWidth="1"/>
    <col min="19" max="19" width="16.7109375" style="148" customWidth="1"/>
    <col min="20" max="20" width="7.5703125" style="148" bestFit="1" customWidth="1"/>
    <col min="21" max="21" width="25.7109375" style="148" customWidth="1"/>
    <col min="22" max="16384" width="9.140625" style="148"/>
  </cols>
  <sheetData>
    <row r="1" spans="1:20" x14ac:dyDescent="0.2">
      <c r="B1" s="1" t="s">
        <v>0</v>
      </c>
      <c r="C1" s="258"/>
      <c r="D1" s="253"/>
    </row>
    <row r="2" spans="1:20" x14ac:dyDescent="0.2">
      <c r="B2" s="1" t="s">
        <v>1</v>
      </c>
      <c r="C2" s="259"/>
      <c r="D2" s="253"/>
    </row>
    <row r="3" spans="1:20" x14ac:dyDescent="0.2">
      <c r="B3" s="40"/>
      <c r="C3" s="14"/>
      <c r="D3" s="26"/>
    </row>
    <row r="4" spans="1:20" ht="126.75" customHeight="1" x14ac:dyDescent="0.2">
      <c r="B4" s="255" t="s">
        <v>6</v>
      </c>
      <c r="C4" s="256"/>
      <c r="D4" s="256"/>
      <c r="E4" s="256"/>
      <c r="F4" s="256"/>
      <c r="G4" s="256"/>
      <c r="H4" s="256"/>
      <c r="I4" s="256"/>
      <c r="J4" s="256"/>
      <c r="K4" s="256"/>
      <c r="L4" s="256"/>
      <c r="M4" s="257"/>
      <c r="R4" s="26"/>
      <c r="S4" s="26"/>
      <c r="T4" s="26"/>
    </row>
    <row r="5" spans="1:20" x14ac:dyDescent="0.2">
      <c r="B5" s="26"/>
      <c r="C5" s="26"/>
      <c r="D5" s="26"/>
      <c r="E5" s="26"/>
      <c r="F5" s="26"/>
      <c r="G5" s="26"/>
      <c r="H5" s="26"/>
      <c r="I5" s="26"/>
      <c r="J5" s="26"/>
      <c r="K5" s="26"/>
      <c r="L5" s="26"/>
      <c r="M5" s="26"/>
      <c r="R5" s="26"/>
      <c r="S5" s="26"/>
      <c r="T5" s="26"/>
    </row>
    <row r="6" spans="1:20" x14ac:dyDescent="0.2">
      <c r="B6" s="26"/>
      <c r="C6" s="26"/>
      <c r="D6" s="26"/>
      <c r="E6" s="26"/>
      <c r="F6" s="26"/>
      <c r="G6" s="26"/>
      <c r="H6" s="264" t="s">
        <v>272</v>
      </c>
      <c r="I6" s="265"/>
      <c r="J6" s="265"/>
      <c r="K6" s="265"/>
      <c r="L6" s="265"/>
      <c r="M6" s="265"/>
      <c r="O6" s="26"/>
      <c r="P6" s="26"/>
      <c r="Q6" s="26"/>
      <c r="R6" s="26"/>
      <c r="S6" s="26"/>
      <c r="T6" s="26"/>
    </row>
    <row r="7" spans="1:20" ht="71.25" customHeight="1" x14ac:dyDescent="0.2">
      <c r="A7" s="8" t="s">
        <v>5</v>
      </c>
      <c r="B7" s="30" t="s">
        <v>23</v>
      </c>
      <c r="C7" s="32" t="s">
        <v>267</v>
      </c>
      <c r="D7" s="31" t="s">
        <v>268</v>
      </c>
      <c r="E7" s="32" t="s">
        <v>17</v>
      </c>
      <c r="F7" s="32" t="s">
        <v>118</v>
      </c>
      <c r="G7" s="32" t="s">
        <v>279</v>
      </c>
      <c r="H7" s="32" t="s">
        <v>121</v>
      </c>
      <c r="I7" s="32" t="s">
        <v>122</v>
      </c>
      <c r="J7" s="32" t="s">
        <v>123</v>
      </c>
      <c r="K7" s="32" t="s">
        <v>120</v>
      </c>
      <c r="L7" s="32" t="s">
        <v>119</v>
      </c>
      <c r="M7" s="32" t="s">
        <v>24</v>
      </c>
      <c r="N7" s="28" t="s">
        <v>144</v>
      </c>
      <c r="O7" s="25" t="s">
        <v>277</v>
      </c>
      <c r="P7" s="26"/>
      <c r="Q7" s="26"/>
      <c r="R7" s="26"/>
      <c r="S7" s="26"/>
      <c r="T7" s="26"/>
    </row>
    <row r="8" spans="1:20" x14ac:dyDescent="0.2">
      <c r="A8" s="260"/>
      <c r="B8" s="260"/>
      <c r="C8" s="260"/>
      <c r="D8" s="260"/>
      <c r="E8" s="260"/>
      <c r="F8" s="237" t="s">
        <v>111</v>
      </c>
      <c r="G8" s="237"/>
      <c r="H8" s="237"/>
      <c r="I8" s="237"/>
      <c r="J8" s="237"/>
      <c r="K8" s="237"/>
      <c r="L8" s="237"/>
      <c r="M8" s="237"/>
      <c r="N8" s="254"/>
      <c r="O8" s="260"/>
    </row>
    <row r="9" spans="1:20" x14ac:dyDescent="0.2">
      <c r="A9" s="263"/>
      <c r="B9" s="261"/>
      <c r="C9" s="261"/>
      <c r="D9" s="261"/>
      <c r="E9" s="261"/>
      <c r="F9" s="237" t="s">
        <v>112</v>
      </c>
      <c r="G9" s="237"/>
      <c r="H9" s="237"/>
      <c r="I9" s="237"/>
      <c r="J9" s="237"/>
      <c r="K9" s="237"/>
      <c r="L9" s="237"/>
      <c r="M9" s="237"/>
      <c r="N9" s="254"/>
      <c r="O9" s="261"/>
    </row>
    <row r="10" spans="1:20" x14ac:dyDescent="0.2">
      <c r="A10" s="251"/>
      <c r="B10" s="251"/>
      <c r="C10" s="251"/>
      <c r="D10" s="251"/>
      <c r="E10" s="251"/>
      <c r="F10" s="11" t="s">
        <v>111</v>
      </c>
      <c r="G10" s="11"/>
      <c r="H10" s="11"/>
      <c r="I10" s="11"/>
      <c r="J10" s="11"/>
      <c r="K10" s="11"/>
      <c r="L10" s="11"/>
      <c r="M10" s="11"/>
      <c r="N10" s="253"/>
      <c r="O10" s="251"/>
    </row>
    <row r="11" spans="1:20" x14ac:dyDescent="0.2">
      <c r="A11" s="262"/>
      <c r="B11" s="252"/>
      <c r="C11" s="252"/>
      <c r="D11" s="252"/>
      <c r="E11" s="252"/>
      <c r="F11" s="11" t="s">
        <v>112</v>
      </c>
      <c r="G11" s="11"/>
      <c r="H11" s="11"/>
      <c r="I11" s="11"/>
      <c r="J11" s="11"/>
      <c r="K11" s="11"/>
      <c r="L11" s="11"/>
      <c r="M11" s="11"/>
      <c r="N11" s="253"/>
      <c r="O11" s="252"/>
    </row>
    <row r="12" spans="1:20" x14ac:dyDescent="0.2">
      <c r="A12" s="260"/>
      <c r="B12" s="260"/>
      <c r="C12" s="260"/>
      <c r="D12" s="260"/>
      <c r="E12" s="260"/>
      <c r="F12" s="237" t="s">
        <v>111</v>
      </c>
      <c r="G12" s="237"/>
      <c r="H12" s="237"/>
      <c r="I12" s="237"/>
      <c r="J12" s="237"/>
      <c r="K12" s="237"/>
      <c r="L12" s="237"/>
      <c r="M12" s="237"/>
      <c r="N12" s="254"/>
      <c r="O12" s="260"/>
    </row>
    <row r="13" spans="1:20" x14ac:dyDescent="0.2">
      <c r="A13" s="263"/>
      <c r="B13" s="261"/>
      <c r="C13" s="261"/>
      <c r="D13" s="261"/>
      <c r="E13" s="261"/>
      <c r="F13" s="237" t="s">
        <v>112</v>
      </c>
      <c r="G13" s="237"/>
      <c r="H13" s="237"/>
      <c r="I13" s="237"/>
      <c r="J13" s="237"/>
      <c r="K13" s="237"/>
      <c r="L13" s="237"/>
      <c r="M13" s="237"/>
      <c r="N13" s="254"/>
      <c r="O13" s="261"/>
    </row>
    <row r="14" spans="1:20" x14ac:dyDescent="0.2">
      <c r="A14" s="251"/>
      <c r="B14" s="251"/>
      <c r="C14" s="251"/>
      <c r="D14" s="251"/>
      <c r="E14" s="251"/>
      <c r="F14" s="11" t="s">
        <v>111</v>
      </c>
      <c r="G14" s="11"/>
      <c r="H14" s="11"/>
      <c r="I14" s="11"/>
      <c r="J14" s="11"/>
      <c r="K14" s="11"/>
      <c r="L14" s="11"/>
      <c r="M14" s="11"/>
      <c r="N14" s="253"/>
      <c r="O14" s="251"/>
    </row>
    <row r="15" spans="1:20" x14ac:dyDescent="0.2">
      <c r="A15" s="262"/>
      <c r="B15" s="252"/>
      <c r="C15" s="252"/>
      <c r="D15" s="252"/>
      <c r="E15" s="252"/>
      <c r="F15" s="11" t="s">
        <v>112</v>
      </c>
      <c r="G15" s="11"/>
      <c r="H15" s="11"/>
      <c r="I15" s="11"/>
      <c r="J15" s="11"/>
      <c r="K15" s="11"/>
      <c r="L15" s="11"/>
      <c r="M15" s="11"/>
      <c r="N15" s="253"/>
      <c r="O15" s="252"/>
    </row>
    <row r="16" spans="1:20" x14ac:dyDescent="0.2">
      <c r="A16" s="260"/>
      <c r="B16" s="260"/>
      <c r="C16" s="260"/>
      <c r="D16" s="260"/>
      <c r="E16" s="260"/>
      <c r="F16" s="237" t="s">
        <v>111</v>
      </c>
      <c r="G16" s="237"/>
      <c r="H16" s="237"/>
      <c r="I16" s="237"/>
      <c r="J16" s="237"/>
      <c r="K16" s="237"/>
      <c r="L16" s="237"/>
      <c r="M16" s="237"/>
      <c r="N16" s="254"/>
      <c r="O16" s="260"/>
    </row>
    <row r="17" spans="1:15" x14ac:dyDescent="0.2">
      <c r="A17" s="263"/>
      <c r="B17" s="261"/>
      <c r="C17" s="261"/>
      <c r="D17" s="261"/>
      <c r="E17" s="261"/>
      <c r="F17" s="237" t="s">
        <v>112</v>
      </c>
      <c r="G17" s="237"/>
      <c r="H17" s="237"/>
      <c r="I17" s="237"/>
      <c r="J17" s="237"/>
      <c r="K17" s="237"/>
      <c r="L17" s="237"/>
      <c r="M17" s="237"/>
      <c r="N17" s="254"/>
      <c r="O17" s="261"/>
    </row>
    <row r="18" spans="1:15" x14ac:dyDescent="0.2">
      <c r="A18" s="251"/>
      <c r="B18" s="251"/>
      <c r="C18" s="251"/>
      <c r="D18" s="251"/>
      <c r="E18" s="251"/>
      <c r="F18" s="11" t="s">
        <v>111</v>
      </c>
      <c r="G18" s="11"/>
      <c r="H18" s="11"/>
      <c r="I18" s="11"/>
      <c r="J18" s="11"/>
      <c r="K18" s="11"/>
      <c r="L18" s="11"/>
      <c r="M18" s="11"/>
      <c r="N18" s="253"/>
      <c r="O18" s="251"/>
    </row>
    <row r="19" spans="1:15" x14ac:dyDescent="0.2">
      <c r="A19" s="262"/>
      <c r="B19" s="252"/>
      <c r="C19" s="252"/>
      <c r="D19" s="252"/>
      <c r="E19" s="252"/>
      <c r="F19" s="11" t="s">
        <v>112</v>
      </c>
      <c r="G19" s="11"/>
      <c r="H19" s="11"/>
      <c r="I19" s="11"/>
      <c r="J19" s="11"/>
      <c r="K19" s="11"/>
      <c r="L19" s="11"/>
      <c r="M19" s="11"/>
      <c r="N19" s="253"/>
      <c r="O19" s="252"/>
    </row>
  </sheetData>
  <mergeCells count="46">
    <mergeCell ref="O18:O19"/>
    <mergeCell ref="A18:A19"/>
    <mergeCell ref="A8:A9"/>
    <mergeCell ref="H6:M6"/>
    <mergeCell ref="A10:A11"/>
    <mergeCell ref="A12:A13"/>
    <mergeCell ref="A14:A15"/>
    <mergeCell ref="A16:A17"/>
    <mergeCell ref="O8:O9"/>
    <mergeCell ref="O10:O11"/>
    <mergeCell ref="O12:O13"/>
    <mergeCell ref="O14:O15"/>
    <mergeCell ref="O16:O17"/>
    <mergeCell ref="B16:B17"/>
    <mergeCell ref="C16:C17"/>
    <mergeCell ref="D16:D17"/>
    <mergeCell ref="E16:E17"/>
    <mergeCell ref="N16:N17"/>
    <mergeCell ref="B18:B19"/>
    <mergeCell ref="C18:C19"/>
    <mergeCell ref="D18:D19"/>
    <mergeCell ref="E18:E19"/>
    <mergeCell ref="N18:N19"/>
    <mergeCell ref="B12:B13"/>
    <mergeCell ref="C12:C13"/>
    <mergeCell ref="D12:D13"/>
    <mergeCell ref="E12:E13"/>
    <mergeCell ref="N12:N13"/>
    <mergeCell ref="B14:B15"/>
    <mergeCell ref="C14:C15"/>
    <mergeCell ref="D14:D15"/>
    <mergeCell ref="E14:E15"/>
    <mergeCell ref="N14:N15"/>
    <mergeCell ref="N8:N9"/>
    <mergeCell ref="B4:M4"/>
    <mergeCell ref="C1:D1"/>
    <mergeCell ref="C2:D2"/>
    <mergeCell ref="B8:B9"/>
    <mergeCell ref="C8:C9"/>
    <mergeCell ref="D8:D9"/>
    <mergeCell ref="E8:E9"/>
    <mergeCell ref="B10:B11"/>
    <mergeCell ref="C10:C11"/>
    <mergeCell ref="D10:D11"/>
    <mergeCell ref="E10:E11"/>
    <mergeCell ref="N10:N11"/>
  </mergeCells>
  <dataValidations count="1">
    <dataValidation type="date" allowBlank="1" showInputMessage="1" showErrorMessage="1" sqref="C2:D3">
      <formula1>42485</formula1>
      <formula2>42607</formula2>
    </dataValidation>
  </dataValidations>
  <pageMargins left="0.7" right="0.7" top="0.75" bottom="0.75" header="0.3" footer="0.3"/>
  <pageSetup paperSize="5" scale="64"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Options'!$C$8:$C$11</xm:f>
          </x14:formula1>
          <xm:sqref>C8:C19</xm:sqref>
        </x14:dataValidation>
        <x14:dataValidation type="list" allowBlank="1" showInputMessage="1" showErrorMessage="1">
          <x14:formula1>
            <xm:f>'Drop Down Options'!$C$14:$C$18</xm:f>
          </x14:formula1>
          <xm:sqref>D8:D19</xm:sqref>
        </x14:dataValidation>
        <x14:dataValidation type="list" allowBlank="1" showInputMessage="1" showErrorMessage="1">
          <x14:formula1>
            <xm:f>'Drop Down Options'!$C$3:$C$5</xm:f>
          </x14:formula1>
          <xm:sqref>N8:N19</xm:sqref>
        </x14:dataValidation>
        <x14:dataValidation type="list" allowBlank="1" showInputMessage="1" showErrorMessage="1">
          <x14:formula1>
            <xm:f>'Drop Down Options'!$E$38:$E$40</xm:f>
          </x14:formula1>
          <xm:sqref>G8 G10 G12 G14 G16 G18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B1" sqref="B1"/>
    </sheetView>
  </sheetViews>
  <sheetFormatPr defaultColWidth="9.140625" defaultRowHeight="12.75" x14ac:dyDescent="0.2"/>
  <cols>
    <col min="1" max="1" width="40.140625" style="148" customWidth="1"/>
    <col min="2" max="2" width="35.140625" style="148" customWidth="1"/>
    <col min="3" max="3" width="21" style="148" customWidth="1"/>
    <col min="4" max="4" width="20" style="148" customWidth="1"/>
    <col min="5" max="5" width="14.85546875" style="173" customWidth="1"/>
    <col min="6" max="6" width="26.28515625" style="148" customWidth="1"/>
    <col min="7" max="7" width="25.42578125" style="148" customWidth="1"/>
    <col min="8" max="8" width="16.85546875" style="148" customWidth="1"/>
    <col min="9" max="9" width="12.7109375" style="148" customWidth="1"/>
    <col min="10" max="10" width="19.42578125" style="148" customWidth="1"/>
    <col min="11" max="11" width="31.42578125" style="148" customWidth="1"/>
    <col min="12" max="12" width="21" style="148" customWidth="1"/>
    <col min="13" max="13" width="25.5703125" style="148" customWidth="1"/>
    <col min="14" max="14" width="16.140625" style="148" customWidth="1"/>
    <col min="15" max="15" width="30.140625" style="148" customWidth="1"/>
    <col min="16" max="16" width="17.28515625" style="148" customWidth="1"/>
    <col min="17" max="16384" width="9.140625" style="148"/>
  </cols>
  <sheetData>
    <row r="1" spans="1:15" x14ac:dyDescent="0.2">
      <c r="A1" s="1" t="s">
        <v>0</v>
      </c>
      <c r="B1" s="199"/>
      <c r="G1" s="40"/>
    </row>
    <row r="2" spans="1:15" x14ac:dyDescent="0.2">
      <c r="A2" s="1" t="s">
        <v>1</v>
      </c>
      <c r="B2" s="200"/>
      <c r="G2" s="26"/>
    </row>
    <row r="3" spans="1:15" x14ac:dyDescent="0.2">
      <c r="A3" s="40"/>
      <c r="H3" s="13"/>
      <c r="I3" s="13"/>
      <c r="J3" s="13"/>
    </row>
    <row r="4" spans="1:15" ht="13.5" thickBot="1" x14ac:dyDescent="0.25">
      <c r="A4" s="26"/>
      <c r="B4" s="26"/>
      <c r="C4" s="19"/>
      <c r="D4" s="6"/>
      <c r="E4" s="175"/>
      <c r="F4" s="6"/>
      <c r="G4" s="19"/>
      <c r="H4" s="19"/>
      <c r="I4" s="19"/>
      <c r="J4" s="19"/>
      <c r="K4" s="36"/>
      <c r="L4" s="36"/>
      <c r="M4" s="36"/>
      <c r="N4" s="36"/>
    </row>
    <row r="5" spans="1:15" x14ac:dyDescent="0.2">
      <c r="A5" s="26"/>
      <c r="B5" s="26"/>
      <c r="C5" s="266" t="s">
        <v>31</v>
      </c>
      <c r="D5" s="267"/>
      <c r="E5" s="208"/>
      <c r="F5" s="36"/>
      <c r="G5" s="268" t="s">
        <v>260</v>
      </c>
      <c r="H5" s="269"/>
      <c r="I5" s="209"/>
      <c r="J5" s="36"/>
      <c r="L5" s="19"/>
      <c r="M5" s="26"/>
      <c r="O5" s="6"/>
    </row>
    <row r="6" spans="1:15" ht="53.25" customHeight="1" x14ac:dyDescent="0.2">
      <c r="A6" s="274" t="s">
        <v>297</v>
      </c>
      <c r="B6" s="275"/>
      <c r="C6" s="17" t="s">
        <v>153</v>
      </c>
      <c r="D6" s="18" t="s">
        <v>21</v>
      </c>
      <c r="E6" s="174"/>
      <c r="F6" s="19"/>
      <c r="G6" s="17" t="s">
        <v>153</v>
      </c>
      <c r="H6" s="18" t="s">
        <v>21</v>
      </c>
      <c r="I6" s="19"/>
      <c r="J6" s="19"/>
      <c r="L6" s="19"/>
      <c r="M6" s="26"/>
      <c r="O6" s="6"/>
    </row>
    <row r="7" spans="1:15" ht="64.5" thickBot="1" x14ac:dyDescent="0.25">
      <c r="A7" s="274" t="s">
        <v>298</v>
      </c>
      <c r="B7" s="275"/>
      <c r="C7" s="158" t="s">
        <v>161</v>
      </c>
      <c r="D7" s="169">
        <f>'ComprehensiveStrategic Finances'!C40</f>
        <v>0</v>
      </c>
      <c r="E7" s="174"/>
      <c r="F7" s="19"/>
      <c r="G7" s="158" t="s">
        <v>161</v>
      </c>
      <c r="H7" s="161">
        <f>'ComprehensiveStrategic Finances'!C110</f>
        <v>0</v>
      </c>
      <c r="I7" s="19"/>
      <c r="J7" s="19"/>
    </row>
    <row r="8" spans="1:15" x14ac:dyDescent="0.2">
      <c r="A8" s="19"/>
      <c r="C8" s="26"/>
      <c r="D8" s="26"/>
      <c r="E8" s="174"/>
      <c r="F8" s="19"/>
      <c r="G8" s="26"/>
      <c r="H8" s="26"/>
      <c r="I8" s="19"/>
      <c r="J8" s="19"/>
    </row>
    <row r="9" spans="1:15" ht="25.5" x14ac:dyDescent="0.2">
      <c r="A9" s="19"/>
      <c r="C9" s="26"/>
      <c r="D9" s="109" t="s">
        <v>151</v>
      </c>
      <c r="E9" s="216" t="s">
        <v>261</v>
      </c>
      <c r="F9" s="26"/>
      <c r="H9" s="109" t="s">
        <v>152</v>
      </c>
      <c r="I9" s="216" t="s">
        <v>261</v>
      </c>
      <c r="J9" s="19"/>
    </row>
    <row r="10" spans="1:15" x14ac:dyDescent="0.2">
      <c r="A10" s="19"/>
      <c r="C10" s="26"/>
      <c r="D10" s="164">
        <f>'ComprehensiveStrategic Finances'!C75</f>
        <v>0</v>
      </c>
      <c r="E10" s="179" t="e">
        <f>D10/$D$7</f>
        <v>#DIV/0!</v>
      </c>
      <c r="F10" s="26"/>
      <c r="H10" s="164">
        <f>'ComprehensiveStrategic Finances'!C145</f>
        <v>0</v>
      </c>
      <c r="I10" s="172" t="e">
        <f>H10/$H$7</f>
        <v>#DIV/0!</v>
      </c>
      <c r="J10" s="19"/>
    </row>
    <row r="11" spans="1:15" ht="13.5" thickBot="1" x14ac:dyDescent="0.25">
      <c r="A11" s="19"/>
      <c r="C11" s="26"/>
      <c r="D11" s="26"/>
      <c r="E11" s="176"/>
      <c r="F11" s="19"/>
      <c r="G11" s="26"/>
      <c r="H11" s="26"/>
      <c r="I11" s="26"/>
      <c r="J11" s="19"/>
    </row>
    <row r="12" spans="1:15" ht="13.5" thickBot="1" x14ac:dyDescent="0.25">
      <c r="A12" s="19"/>
      <c r="C12" s="270" t="s">
        <v>31</v>
      </c>
      <c r="D12" s="271"/>
      <c r="E12" s="271"/>
      <c r="F12" s="272"/>
      <c r="G12" s="270" t="s">
        <v>260</v>
      </c>
      <c r="H12" s="271"/>
      <c r="I12" s="271"/>
      <c r="J12" s="272"/>
    </row>
    <row r="13" spans="1:15" ht="109.5" customHeight="1" x14ac:dyDescent="0.2">
      <c r="A13" s="28" t="s">
        <v>274</v>
      </c>
      <c r="B13" s="43" t="s">
        <v>273</v>
      </c>
      <c r="C13" s="41" t="s">
        <v>22</v>
      </c>
      <c r="D13" s="42" t="s">
        <v>162</v>
      </c>
      <c r="E13" s="177" t="s">
        <v>150</v>
      </c>
      <c r="F13" s="95" t="s">
        <v>159</v>
      </c>
      <c r="G13" s="41" t="s">
        <v>154</v>
      </c>
      <c r="H13" s="42" t="s">
        <v>163</v>
      </c>
      <c r="I13" s="42" t="s">
        <v>164</v>
      </c>
      <c r="J13" s="95" t="s">
        <v>160</v>
      </c>
      <c r="K13" s="16" t="s">
        <v>302</v>
      </c>
      <c r="L13" s="15" t="s">
        <v>18</v>
      </c>
      <c r="M13" s="29" t="s">
        <v>278</v>
      </c>
      <c r="N13" s="15" t="s">
        <v>301</v>
      </c>
      <c r="O13" s="28" t="s">
        <v>283</v>
      </c>
    </row>
    <row r="14" spans="1:15" x14ac:dyDescent="0.2">
      <c r="A14" s="37" t="s">
        <v>275</v>
      </c>
      <c r="B14" s="37"/>
      <c r="C14" s="38"/>
      <c r="D14" s="39"/>
      <c r="E14" s="178"/>
      <c r="F14" s="96"/>
      <c r="G14" s="38"/>
      <c r="H14" s="39"/>
      <c r="I14" s="39"/>
      <c r="J14" s="96"/>
      <c r="K14" s="23"/>
      <c r="L14" s="27"/>
      <c r="M14" s="27"/>
      <c r="N14" s="39"/>
      <c r="O14" s="27"/>
    </row>
    <row r="15" spans="1:15" x14ac:dyDescent="0.2">
      <c r="A15" s="197" t="s">
        <v>276</v>
      </c>
      <c r="B15" s="198"/>
      <c r="C15" s="35"/>
      <c r="D15" s="198"/>
      <c r="E15" s="179" t="e">
        <f>D15/$D$7</f>
        <v>#DIV/0!</v>
      </c>
      <c r="F15" s="50"/>
      <c r="G15" s="55"/>
      <c r="H15" s="97"/>
      <c r="I15" s="172" t="e">
        <f>H15/$H$7</f>
        <v>#DIV/0!</v>
      </c>
      <c r="J15" s="50"/>
      <c r="K15" s="34"/>
      <c r="L15" s="197"/>
      <c r="M15" s="197"/>
      <c r="N15" s="198"/>
      <c r="O15" s="197"/>
    </row>
    <row r="16" spans="1:15" x14ac:dyDescent="0.2">
      <c r="A16" s="197"/>
      <c r="B16" s="198"/>
      <c r="C16" s="35"/>
      <c r="D16" s="198"/>
      <c r="E16" s="179" t="e">
        <f t="shared" ref="E16:E17" si="0">D16/$D$7</f>
        <v>#DIV/0!</v>
      </c>
      <c r="F16" s="210"/>
      <c r="G16" s="46"/>
      <c r="H16" s="160"/>
      <c r="I16" s="172" t="e">
        <f t="shared" ref="I16:I17" si="1">H16/$H$7</f>
        <v>#DIV/0!</v>
      </c>
      <c r="J16" s="210"/>
      <c r="K16" s="211"/>
      <c r="L16" s="197"/>
      <c r="M16" s="197"/>
      <c r="N16" s="198"/>
      <c r="O16" s="197"/>
    </row>
    <row r="17" spans="1:15" x14ac:dyDescent="0.2">
      <c r="A17" s="197"/>
      <c r="B17" s="198"/>
      <c r="C17" s="35"/>
      <c r="D17" s="238"/>
      <c r="E17" s="179" t="e">
        <f t="shared" si="0"/>
        <v>#DIV/0!</v>
      </c>
      <c r="F17" s="276"/>
      <c r="G17" s="35"/>
      <c r="H17" s="238"/>
      <c r="I17" s="172" t="e">
        <f t="shared" si="1"/>
        <v>#DIV/0!</v>
      </c>
      <c r="J17" s="276"/>
      <c r="K17" s="34"/>
      <c r="L17" s="197"/>
      <c r="M17" s="197"/>
      <c r="N17" s="198"/>
      <c r="O17" s="197"/>
    </row>
    <row r="18" spans="1:15" x14ac:dyDescent="0.2">
      <c r="C18" s="26"/>
      <c r="G18" s="26"/>
      <c r="H18" s="26"/>
      <c r="I18" s="26"/>
      <c r="J18" s="26"/>
    </row>
    <row r="19" spans="1:15" x14ac:dyDescent="0.2">
      <c r="C19" s="26"/>
      <c r="G19" s="26"/>
      <c r="H19" s="26"/>
      <c r="I19" s="26"/>
      <c r="J19" s="26"/>
    </row>
    <row r="20" spans="1:15" ht="25.5" x14ac:dyDescent="0.2">
      <c r="A20" s="181" t="s">
        <v>223</v>
      </c>
      <c r="B20" s="149"/>
      <c r="C20" s="152"/>
      <c r="D20" s="153"/>
      <c r="E20" s="180"/>
      <c r="F20" s="149"/>
      <c r="G20" s="149"/>
      <c r="H20" s="154"/>
      <c r="I20" s="159"/>
      <c r="J20" s="149"/>
      <c r="K20" s="149"/>
      <c r="L20" s="149"/>
      <c r="M20" s="149"/>
      <c r="N20" s="149"/>
      <c r="O20" s="149"/>
    </row>
    <row r="21" spans="1:15" ht="13.5" thickBot="1" x14ac:dyDescent="0.25">
      <c r="A21" s="81" t="s">
        <v>299</v>
      </c>
      <c r="B21" s="149"/>
      <c r="C21" s="155"/>
      <c r="D21" s="11"/>
      <c r="E21" s="179" t="e">
        <f t="shared" ref="E21" si="2">D21/$D$7</f>
        <v>#DIV/0!</v>
      </c>
      <c r="F21" s="149"/>
      <c r="G21" s="149"/>
      <c r="H21" s="11"/>
      <c r="I21" s="172" t="e">
        <f>H21/$H$7</f>
        <v>#DIV/0!</v>
      </c>
      <c r="J21" s="149"/>
      <c r="K21" s="149"/>
      <c r="L21" s="149"/>
      <c r="M21" s="149"/>
      <c r="N21" s="149"/>
      <c r="O21" s="149"/>
    </row>
    <row r="22" spans="1:15" x14ac:dyDescent="0.2">
      <c r="C22" s="26"/>
      <c r="G22" s="26"/>
      <c r="H22" s="26"/>
      <c r="I22" s="26"/>
      <c r="J22" s="26"/>
    </row>
    <row r="23" spans="1:15" x14ac:dyDescent="0.2">
      <c r="C23" s="26"/>
      <c r="G23" s="26"/>
      <c r="H23" s="26"/>
      <c r="I23" s="26"/>
      <c r="J23" s="26"/>
    </row>
    <row r="24" spans="1:15" x14ac:dyDescent="0.2">
      <c r="C24" s="26"/>
      <c r="G24" s="26"/>
      <c r="H24" s="26"/>
      <c r="I24" s="26"/>
      <c r="J24" s="26"/>
    </row>
    <row r="25" spans="1:15" x14ac:dyDescent="0.2">
      <c r="H25" s="26"/>
      <c r="I25" s="26"/>
      <c r="J25" s="26"/>
    </row>
    <row r="26" spans="1:15" x14ac:dyDescent="0.2">
      <c r="H26" s="26"/>
      <c r="I26" s="26"/>
      <c r="J26" s="26"/>
    </row>
    <row r="27" spans="1:15" x14ac:dyDescent="0.2">
      <c r="H27" s="26"/>
      <c r="I27" s="26"/>
      <c r="J27" s="26"/>
    </row>
    <row r="28" spans="1:15" x14ac:dyDescent="0.2">
      <c r="H28" s="26"/>
      <c r="I28" s="26"/>
      <c r="J28" s="26"/>
    </row>
    <row r="29" spans="1:15" x14ac:dyDescent="0.2">
      <c r="H29" s="26"/>
      <c r="I29" s="26"/>
      <c r="J29" s="26"/>
    </row>
    <row r="30" spans="1:15" x14ac:dyDescent="0.2">
      <c r="H30" s="26"/>
      <c r="I30" s="26"/>
      <c r="J30" s="26"/>
    </row>
    <row r="31" spans="1:15" x14ac:dyDescent="0.2">
      <c r="H31" s="26"/>
      <c r="I31" s="26"/>
      <c r="J31" s="26"/>
    </row>
    <row r="32" spans="1:15" x14ac:dyDescent="0.2">
      <c r="H32" s="26"/>
      <c r="I32" s="26"/>
      <c r="J32" s="26"/>
    </row>
    <row r="33" spans="8:10" x14ac:dyDescent="0.2">
      <c r="H33" s="26"/>
      <c r="I33" s="26"/>
      <c r="J33" s="26"/>
    </row>
  </sheetData>
  <mergeCells count="6">
    <mergeCell ref="C5:D5"/>
    <mergeCell ref="G5:H5"/>
    <mergeCell ref="C12:F12"/>
    <mergeCell ref="G12:J12"/>
    <mergeCell ref="A6:B6"/>
    <mergeCell ref="A7:B7"/>
  </mergeCells>
  <pageMargins left="0.7" right="0.7" top="0.75" bottom="0.75" header="0.3" footer="0.3"/>
  <pageSetup paperSize="5" scale="48"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Options'!$C$23:$C$24</xm:f>
          </x14:formula1>
          <xm:sqref>N15:N17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4" workbookViewId="0">
      <selection activeCell="G37" sqref="G37"/>
    </sheetView>
  </sheetViews>
  <sheetFormatPr defaultRowHeight="12.75" x14ac:dyDescent="0.2"/>
  <cols>
    <col min="1" max="1" width="44" style="202" bestFit="1" customWidth="1"/>
    <col min="2" max="2" width="9.140625" style="202"/>
    <col min="3" max="3" width="36.140625" style="202" customWidth="1"/>
    <col min="4" max="4" width="9.140625" style="202"/>
    <col min="5" max="5" width="37.42578125" style="202" customWidth="1"/>
    <col min="6" max="16384" width="9.140625" style="202"/>
  </cols>
  <sheetData>
    <row r="1" spans="1:5" x14ac:dyDescent="0.2">
      <c r="A1" s="201" t="s">
        <v>182</v>
      </c>
      <c r="C1" s="201" t="s">
        <v>183</v>
      </c>
      <c r="E1" s="201" t="s">
        <v>210</v>
      </c>
    </row>
    <row r="2" spans="1:5" x14ac:dyDescent="0.2">
      <c r="A2" s="203" t="s">
        <v>13</v>
      </c>
      <c r="C2" s="203" t="s">
        <v>184</v>
      </c>
      <c r="E2" s="203" t="s">
        <v>209</v>
      </c>
    </row>
    <row r="3" spans="1:5" x14ac:dyDescent="0.2">
      <c r="A3" s="202" t="s">
        <v>8</v>
      </c>
      <c r="C3" s="202" t="s">
        <v>185</v>
      </c>
      <c r="E3" s="202" t="s">
        <v>11</v>
      </c>
    </row>
    <row r="4" spans="1:5" x14ac:dyDescent="0.2">
      <c r="A4" s="202" t="s">
        <v>9</v>
      </c>
      <c r="C4" s="202" t="s">
        <v>186</v>
      </c>
      <c r="E4" s="202" t="s">
        <v>12</v>
      </c>
    </row>
    <row r="5" spans="1:5" x14ac:dyDescent="0.2">
      <c r="C5" s="202" t="s">
        <v>187</v>
      </c>
      <c r="E5" s="202" t="s">
        <v>217</v>
      </c>
    </row>
    <row r="6" spans="1:5" x14ac:dyDescent="0.2">
      <c r="A6" s="203" t="s">
        <v>14</v>
      </c>
    </row>
    <row r="7" spans="1:5" x14ac:dyDescent="0.2">
      <c r="A7" s="202" t="s">
        <v>188</v>
      </c>
      <c r="C7" s="204" t="s">
        <v>189</v>
      </c>
      <c r="E7" s="203" t="s">
        <v>211</v>
      </c>
    </row>
    <row r="8" spans="1:5" x14ac:dyDescent="0.2">
      <c r="A8" s="202" t="s">
        <v>190</v>
      </c>
      <c r="C8" s="148" t="s">
        <v>2</v>
      </c>
      <c r="E8" s="202" t="s">
        <v>11</v>
      </c>
    </row>
    <row r="9" spans="1:5" x14ac:dyDescent="0.2">
      <c r="A9" s="202" t="s">
        <v>191</v>
      </c>
      <c r="C9" s="148" t="s">
        <v>3</v>
      </c>
      <c r="E9" s="202" t="s">
        <v>12</v>
      </c>
    </row>
    <row r="10" spans="1:5" x14ac:dyDescent="0.2">
      <c r="C10" s="148" t="s">
        <v>4</v>
      </c>
      <c r="E10" s="202" t="s">
        <v>217</v>
      </c>
    </row>
    <row r="11" spans="1:5" x14ac:dyDescent="0.2">
      <c r="A11" s="203" t="s">
        <v>192</v>
      </c>
      <c r="C11" s="148" t="s">
        <v>10</v>
      </c>
    </row>
    <row r="12" spans="1:5" x14ac:dyDescent="0.2">
      <c r="A12" s="202" t="s">
        <v>11</v>
      </c>
      <c r="E12" s="203" t="s">
        <v>212</v>
      </c>
    </row>
    <row r="13" spans="1:5" x14ac:dyDescent="0.2">
      <c r="A13" s="202" t="s">
        <v>12</v>
      </c>
      <c r="C13" s="204" t="s">
        <v>193</v>
      </c>
      <c r="E13" s="202" t="s">
        <v>11</v>
      </c>
    </row>
    <row r="14" spans="1:5" x14ac:dyDescent="0.2">
      <c r="C14" s="148" t="s">
        <v>7</v>
      </c>
      <c r="E14" s="202" t="s">
        <v>12</v>
      </c>
    </row>
    <row r="15" spans="1:5" x14ac:dyDescent="0.2">
      <c r="C15" s="148" t="s">
        <v>219</v>
      </c>
      <c r="E15" s="202" t="s">
        <v>217</v>
      </c>
    </row>
    <row r="16" spans="1:5" x14ac:dyDescent="0.2">
      <c r="C16" s="148" t="s">
        <v>220</v>
      </c>
    </row>
    <row r="17" spans="1:5" x14ac:dyDescent="0.2">
      <c r="C17" s="202" t="s">
        <v>221</v>
      </c>
      <c r="E17" s="203" t="s">
        <v>213</v>
      </c>
    </row>
    <row r="18" spans="1:5" x14ac:dyDescent="0.2">
      <c r="C18" s="202" t="s">
        <v>222</v>
      </c>
      <c r="E18" s="202" t="s">
        <v>214</v>
      </c>
    </row>
    <row r="19" spans="1:5" x14ac:dyDescent="0.2">
      <c r="E19" s="202" t="s">
        <v>215</v>
      </c>
    </row>
    <row r="20" spans="1:5" x14ac:dyDescent="0.2">
      <c r="E20" s="202" t="s">
        <v>216</v>
      </c>
    </row>
    <row r="21" spans="1:5" x14ac:dyDescent="0.2">
      <c r="A21" s="201" t="s">
        <v>195</v>
      </c>
      <c r="C21" s="201" t="s">
        <v>199</v>
      </c>
      <c r="E21" s="202" t="s">
        <v>217</v>
      </c>
    </row>
    <row r="22" spans="1:5" x14ac:dyDescent="0.2">
      <c r="A22" s="203" t="s">
        <v>196</v>
      </c>
      <c r="C22" s="205" t="s">
        <v>200</v>
      </c>
    </row>
    <row r="23" spans="1:5" x14ac:dyDescent="0.2">
      <c r="A23" s="202" t="s">
        <v>11</v>
      </c>
      <c r="C23" s="206" t="s">
        <v>11</v>
      </c>
    </row>
    <row r="24" spans="1:5" x14ac:dyDescent="0.2">
      <c r="A24" s="202" t="s">
        <v>12</v>
      </c>
      <c r="C24" s="206" t="s">
        <v>12</v>
      </c>
    </row>
    <row r="25" spans="1:5" x14ac:dyDescent="0.2">
      <c r="C25" s="206"/>
      <c r="E25" s="203" t="s">
        <v>194</v>
      </c>
    </row>
    <row r="26" spans="1:5" x14ac:dyDescent="0.2">
      <c r="A26" s="203" t="s">
        <v>197</v>
      </c>
      <c r="C26" s="206"/>
      <c r="E26" s="202" t="s">
        <v>11</v>
      </c>
    </row>
    <row r="27" spans="1:5" x14ac:dyDescent="0.2">
      <c r="A27" s="202" t="s">
        <v>11</v>
      </c>
      <c r="C27" s="205"/>
      <c r="E27" s="202" t="s">
        <v>239</v>
      </c>
    </row>
    <row r="28" spans="1:5" ht="25.5" x14ac:dyDescent="0.2">
      <c r="A28" s="202" t="s">
        <v>12</v>
      </c>
      <c r="C28" s="207" t="s">
        <v>25</v>
      </c>
      <c r="E28" s="202" t="s">
        <v>238</v>
      </c>
    </row>
    <row r="29" spans="1:5" ht="25.5" x14ac:dyDescent="0.2">
      <c r="C29" s="206" t="s">
        <v>224</v>
      </c>
      <c r="E29" s="202" t="s">
        <v>240</v>
      </c>
    </row>
    <row r="30" spans="1:5" x14ac:dyDescent="0.2">
      <c r="A30" s="203" t="s">
        <v>198</v>
      </c>
      <c r="C30" s="206" t="s">
        <v>225</v>
      </c>
    </row>
    <row r="31" spans="1:5" x14ac:dyDescent="0.2">
      <c r="A31" s="202" t="s">
        <v>11</v>
      </c>
      <c r="C31" s="206"/>
      <c r="E31" s="203" t="s">
        <v>233</v>
      </c>
    </row>
    <row r="32" spans="1:5" x14ac:dyDescent="0.2">
      <c r="A32" s="202" t="s">
        <v>12</v>
      </c>
      <c r="C32" s="207" t="s">
        <v>41</v>
      </c>
      <c r="E32" s="202" t="s">
        <v>234</v>
      </c>
    </row>
    <row r="33" spans="1:5" ht="25.5" x14ac:dyDescent="0.2">
      <c r="C33" s="206" t="s">
        <v>8</v>
      </c>
      <c r="E33" s="202" t="s">
        <v>235</v>
      </c>
    </row>
    <row r="34" spans="1:5" x14ac:dyDescent="0.2">
      <c r="A34" s="203" t="s">
        <v>201</v>
      </c>
      <c r="C34" s="206" t="s">
        <v>9</v>
      </c>
      <c r="E34" s="202" t="s">
        <v>236</v>
      </c>
    </row>
    <row r="35" spans="1:5" ht="25.5" x14ac:dyDescent="0.2">
      <c r="A35" s="202" t="s">
        <v>11</v>
      </c>
      <c r="C35" s="206" t="s">
        <v>226</v>
      </c>
      <c r="E35" s="202" t="s">
        <v>237</v>
      </c>
    </row>
    <row r="36" spans="1:5" x14ac:dyDescent="0.2">
      <c r="A36" s="202" t="s">
        <v>12</v>
      </c>
      <c r="C36" s="206"/>
    </row>
    <row r="37" spans="1:5" ht="63.75" x14ac:dyDescent="0.2">
      <c r="C37" s="207" t="s">
        <v>147</v>
      </c>
    </row>
    <row r="38" spans="1:5" x14ac:dyDescent="0.2">
      <c r="A38" s="203" t="s">
        <v>202</v>
      </c>
      <c r="C38" s="206" t="s">
        <v>227</v>
      </c>
      <c r="E38" s="148" t="s">
        <v>280</v>
      </c>
    </row>
    <row r="39" spans="1:5" x14ac:dyDescent="0.2">
      <c r="A39" s="202" t="s">
        <v>11</v>
      </c>
      <c r="C39" s="206" t="s">
        <v>228</v>
      </c>
      <c r="E39" s="148" t="s">
        <v>281</v>
      </c>
    </row>
    <row r="40" spans="1:5" x14ac:dyDescent="0.2">
      <c r="A40" s="202" t="s">
        <v>12</v>
      </c>
      <c r="C40" s="206"/>
      <c r="E40" s="148" t="s">
        <v>282</v>
      </c>
    </row>
    <row r="41" spans="1:5" ht="25.5" x14ac:dyDescent="0.2">
      <c r="C41" s="207" t="s">
        <v>148</v>
      </c>
    </row>
    <row r="42" spans="1:5" x14ac:dyDescent="0.2">
      <c r="A42" s="203" t="s">
        <v>203</v>
      </c>
      <c r="C42" s="206" t="s">
        <v>229</v>
      </c>
    </row>
    <row r="43" spans="1:5" x14ac:dyDescent="0.2">
      <c r="A43" s="202" t="s">
        <v>11</v>
      </c>
      <c r="C43" s="206" t="s">
        <v>230</v>
      </c>
    </row>
    <row r="44" spans="1:5" x14ac:dyDescent="0.2">
      <c r="A44" s="202" t="s">
        <v>12</v>
      </c>
      <c r="C44" s="206"/>
    </row>
    <row r="46" spans="1:5" x14ac:dyDescent="0.2">
      <c r="A46" s="203" t="s">
        <v>204</v>
      </c>
    </row>
    <row r="47" spans="1:5" x14ac:dyDescent="0.2">
      <c r="A47" s="202" t="s">
        <v>205</v>
      </c>
    </row>
    <row r="48" spans="1:5" x14ac:dyDescent="0.2">
      <c r="A48" s="202" t="s">
        <v>206</v>
      </c>
    </row>
    <row r="49" spans="1:1" ht="25.5" x14ac:dyDescent="0.2">
      <c r="A49" s="202" t="s">
        <v>207</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Deliverables</vt:lpstr>
      <vt:lpstr>Deliverables - Potential Harm</vt:lpstr>
      <vt:lpstr>Organizational Units</vt:lpstr>
      <vt:lpstr>ComprehensiveStrategic Finances</vt:lpstr>
      <vt:lpstr>Performance Measures</vt:lpstr>
      <vt:lpstr>Strategic Plan Summary</vt:lpstr>
      <vt:lpstr>Drop Down Options</vt:lpstr>
      <vt:lpstr>AgencyName</vt:lpstr>
      <vt:lpstr>Eval</vt:lpstr>
      <vt:lpstr>PartnerEntityType</vt:lpstr>
      <vt:lpstr>'ComprehensiveStrategic Finances'!Print_Titles</vt:lpstr>
      <vt:lpstr>Deliverables!Print_Titles</vt:lpstr>
      <vt:lpstr>'Deliverables - Potential Harm'!Print_Titles</vt:lpstr>
      <vt:lpstr>'Organizational Units'!Print_Titles</vt:lpstr>
      <vt:lpstr>'Performance Measures'!Print_Titles</vt:lpstr>
      <vt:lpstr>'Strategic Plan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2018-07-17T14:23:51Z</dcterms:modified>
</cp:coreProperties>
</file>