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<sst xmlns="http://schemas.openxmlformats.org/spreadsheetml/2006/main" count="20" uniqueCount="18">
  <si>
    <t>Senate Subcommittee for Property Tax Reform - Year One</t>
  </si>
  <si>
    <t>Sales Tax / Property Tax Scenario November 16, '05 3:00PM</t>
  </si>
  <si>
    <t xml:space="preserve">Impose 2.0% Sales and Use Tax </t>
  </si>
  <si>
    <t>*</t>
  </si>
  <si>
    <t>Eliminate Additional Sales Tax on Food</t>
  </si>
  <si>
    <t>Lower Existing Sales tax on Food to 2%</t>
  </si>
  <si>
    <t>NET Resources</t>
  </si>
  <si>
    <t>Property Tax Projections</t>
  </si>
  <si>
    <t>FY 05-06 - School Operations Only</t>
  </si>
  <si>
    <t xml:space="preserve">Owner Occupied </t>
  </si>
  <si>
    <t>Commercial / Rental (Long-Term Renter Credit)</t>
  </si>
  <si>
    <t>Personal Property (Vehicles)</t>
  </si>
  <si>
    <t xml:space="preserve">                                                                    Total </t>
  </si>
  <si>
    <t>MINUS Reserve Fund</t>
  </si>
  <si>
    <t xml:space="preserve">                                               Remaining Balance</t>
  </si>
  <si>
    <t>* Sales tax numbers were based on BEA forecasts from last year.  The BEA released their</t>
  </si>
  <si>
    <t xml:space="preserve">  FY06-07 forecast for General Fund Revenue on Thursday, November 10th.  Thus, revised figures</t>
  </si>
  <si>
    <t xml:space="preserve">  on Sales Tax will be changed.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</si>
</sst>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8" fontId="0" fillId="0" borderId="0" xfId="0" applyNumberFormat="1" applyAlignment="1">
      <alignment/>
    </xf>
    <xf numFmtId="38" fontId="0" fillId="0" borderId="2" xfId="0" applyNumberForma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:G33"/>
    </sheetView>
  </sheetViews>
  <sheetFormatPr defaultColWidth="9.140625" defaultRowHeight="12.75"/>
  <cols>
    <col min="1" max="1" width="6.8515625" style="0" customWidth="1"/>
    <col min="2" max="2" width="45.7109375" style="0" customWidth="1"/>
    <col min="3" max="3" width="17.7109375" style="0" customWidth="1"/>
  </cols>
  <sheetData>
    <row r="1" spans="1:2" ht="12.75">
      <c r="A1" s="1">
        <v>1</v>
      </c>
      <c r="B1" s="2" t="s">
        <v>0</v>
      </c>
    </row>
    <row r="2" spans="1:2" ht="12.75">
      <c r="A2" s="1">
        <v>2</v>
      </c>
      <c r="B2" t="s">
        <v>1</v>
      </c>
    </row>
    <row r="3" ht="12.75">
      <c r="A3" s="1">
        <v>3</v>
      </c>
    </row>
    <row r="4" spans="1:4" ht="12.75">
      <c r="A4" s="1">
        <v>4</v>
      </c>
      <c r="B4" t="s">
        <v>2</v>
      </c>
      <c r="C4" s="3">
        <v>1166000000</v>
      </c>
      <c r="D4" t="s">
        <v>3</v>
      </c>
    </row>
    <row r="5" spans="1:4" ht="12.75">
      <c r="A5" s="1">
        <v>5</v>
      </c>
      <c r="B5" t="s">
        <v>4</v>
      </c>
      <c r="C5" s="4">
        <v>-123700000</v>
      </c>
      <c r="D5" t="s">
        <v>3</v>
      </c>
    </row>
    <row r="6" spans="1:4" ht="12.75">
      <c r="A6" s="1">
        <v>6</v>
      </c>
      <c r="B6" t="s">
        <v>5</v>
      </c>
      <c r="C6" s="5">
        <f>-123700000*1.5</f>
        <v>-185550000</v>
      </c>
      <c r="D6" t="s">
        <v>3</v>
      </c>
    </row>
    <row r="7" ht="12.75">
      <c r="A7" s="1">
        <v>7</v>
      </c>
    </row>
    <row r="8" spans="1:3" ht="12.75">
      <c r="A8" s="1">
        <v>8</v>
      </c>
      <c r="B8" t="s">
        <v>6</v>
      </c>
      <c r="C8" s="3">
        <f>SUM(C4:C6)</f>
        <v>856750000</v>
      </c>
    </row>
    <row r="9" spans="1:3" ht="12.75">
      <c r="A9" s="1">
        <v>9</v>
      </c>
      <c r="C9" s="1"/>
    </row>
    <row r="10" spans="1:3" ht="12.75">
      <c r="A10" s="1">
        <v>10</v>
      </c>
      <c r="C10" s="1"/>
    </row>
    <row r="11" spans="1:3" ht="12.75">
      <c r="A11" s="1">
        <v>11</v>
      </c>
      <c r="C11" s="6" t="s">
        <v>7</v>
      </c>
    </row>
    <row r="12" spans="1:3" ht="12.75">
      <c r="A12" s="1">
        <v>12</v>
      </c>
      <c r="C12" s="6" t="s">
        <v>8</v>
      </c>
    </row>
    <row r="13" ht="12.75">
      <c r="A13" s="1">
        <v>13</v>
      </c>
    </row>
    <row r="14" spans="1:3" ht="12.75">
      <c r="A14" s="1">
        <v>14</v>
      </c>
      <c r="B14" t="s">
        <v>9</v>
      </c>
      <c r="C14" s="7">
        <v>-400900000</v>
      </c>
    </row>
    <row r="15" spans="1:3" ht="12.75">
      <c r="A15" s="1">
        <v>15</v>
      </c>
      <c r="B15" t="s">
        <v>10</v>
      </c>
      <c r="C15" s="7">
        <v>-30000000</v>
      </c>
    </row>
    <row r="16" spans="1:4" ht="12.75">
      <c r="A16" s="1">
        <v>16</v>
      </c>
      <c r="B16" t="s">
        <v>11</v>
      </c>
      <c r="C16" s="5">
        <v>-293300000</v>
      </c>
      <c r="D16" s="7"/>
    </row>
    <row r="17" spans="1:4" ht="12.75">
      <c r="A17" s="1">
        <v>17</v>
      </c>
      <c r="D17" s="7"/>
    </row>
    <row r="18" spans="1:3" ht="12.75">
      <c r="A18" s="1">
        <v>18</v>
      </c>
      <c r="B18" t="s">
        <v>12</v>
      </c>
      <c r="C18" s="7">
        <f>SUM(C14:C16)</f>
        <v>-724200000</v>
      </c>
    </row>
    <row r="19" spans="1:3" ht="12.75">
      <c r="A19" s="1">
        <v>19</v>
      </c>
      <c r="C19" s="7"/>
    </row>
    <row r="20" spans="1:3" ht="12.75">
      <c r="A20" s="1">
        <v>20</v>
      </c>
      <c r="B20" t="s">
        <v>13</v>
      </c>
      <c r="C20" s="5">
        <v>-125000000</v>
      </c>
    </row>
    <row r="21" spans="1:3" ht="12.75">
      <c r="A21" s="1">
        <v>21</v>
      </c>
      <c r="C21" s="3"/>
    </row>
    <row r="22" spans="1:3" ht="13.5" thickBot="1">
      <c r="A22" s="1">
        <v>22</v>
      </c>
      <c r="B22" t="s">
        <v>14</v>
      </c>
      <c r="C22" s="8">
        <f>(C8+C18+C20)</f>
        <v>7550000</v>
      </c>
    </row>
    <row r="23" ht="12.75">
      <c r="A23" s="1">
        <v>23</v>
      </c>
    </row>
    <row r="24" ht="12.75">
      <c r="A24" s="1">
        <v>24</v>
      </c>
    </row>
    <row r="25" spans="1:3" ht="12.75">
      <c r="A25" s="1">
        <v>27</v>
      </c>
      <c r="B25" s="9" t="s">
        <v>15</v>
      </c>
      <c r="C25" s="10"/>
    </row>
    <row r="26" spans="1:3" ht="12.75">
      <c r="A26" s="1">
        <v>28</v>
      </c>
      <c r="B26" t="s">
        <v>16</v>
      </c>
      <c r="C26" s="7"/>
    </row>
    <row r="27" spans="1:3" ht="12.75">
      <c r="A27" s="1">
        <v>29</v>
      </c>
      <c r="B27" t="s">
        <v>17</v>
      </c>
      <c r="C27" s="7"/>
    </row>
    <row r="29" ht="12.75">
      <c r="B29" t="str">
        <f ca="1">CELL("filename")</f>
        <v>L:\S-FINANC\Property Tax Study Committee 2005\[Property Tax Scenario 11 16 05 3PM.xls]Sheet1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LPITR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Shealy</dc:creator>
  <cp:keywords/>
  <dc:description/>
  <cp:lastModifiedBy>Mike Shealy</cp:lastModifiedBy>
  <cp:lastPrinted>2005-11-17T17:57:41Z</cp:lastPrinted>
  <dcterms:created xsi:type="dcterms:W3CDTF">2005-11-17T17:54:35Z</dcterms:created>
  <dcterms:modified xsi:type="dcterms:W3CDTF">2005-11-17T17:57:58Z</dcterms:modified>
  <cp:category/>
  <cp:version/>
  <cp:contentType/>
  <cp:contentStatus/>
</cp:coreProperties>
</file>